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8h7-UFtEIKpyHy0PzUYElPsGsQfkLouC\1-SYS847\00-Gestion du cours\07-Séminaire\HIVER 2022\"/>
    </mc:Choice>
  </mc:AlternateContent>
  <xr:revisionPtr revIDLastSave="0" documentId="13_ncr:1_{2D337CDA-EFC9-4D5C-BD64-0FD347280B69}" xr6:coauthVersionLast="47" xr6:coauthVersionMax="47" xr10:uidLastSave="{00000000-0000-0000-0000-000000000000}"/>
  <bookViews>
    <workbookView xWindow="-108" yWindow="-108" windowWidth="23256" windowHeight="12576" activeTab="8" xr2:uid="{107E26F2-194F-4E3C-9B53-29E4663DC402}"/>
  </bookViews>
  <sheets>
    <sheet name="Equipe 1" sheetId="1" r:id="rId1"/>
    <sheet name="Equipe 2" sheetId="2" r:id="rId2"/>
    <sheet name="Equipe 3" sheetId="3" r:id="rId3"/>
    <sheet name="Equipe 4" sheetId="4" r:id="rId4"/>
    <sheet name="Equipe 5" sheetId="5" r:id="rId5"/>
    <sheet name="Equipe 7" sheetId="6" r:id="rId6"/>
    <sheet name="Equipe 8" sheetId="7" r:id="rId7"/>
    <sheet name="Equipe 9" sheetId="8" r:id="rId8"/>
    <sheet name="Recap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0" i="9" l="1"/>
  <c r="D9" i="9"/>
  <c r="D8" i="9"/>
  <c r="D7" i="9"/>
  <c r="D6" i="9"/>
  <c r="D4" i="9"/>
  <c r="C10" i="9"/>
  <c r="C9" i="9"/>
  <c r="C8" i="9"/>
  <c r="C7" i="9"/>
  <c r="C6" i="9"/>
  <c r="E6" i="9" s="1"/>
  <c r="E10" i="9"/>
  <c r="E8" i="9"/>
  <c r="D3" i="9"/>
  <c r="F29" i="8"/>
  <c r="F26" i="8"/>
  <c r="F23" i="8"/>
  <c r="L19" i="8"/>
  <c r="F18" i="8"/>
  <c r="L17" i="8"/>
  <c r="F15" i="8"/>
  <c r="L14" i="8"/>
  <c r="L11" i="8"/>
  <c r="F10" i="8"/>
  <c r="L7" i="8"/>
  <c r="L22" i="8" s="1"/>
  <c r="F7" i="8"/>
  <c r="F35" i="8" s="1"/>
  <c r="F29" i="7"/>
  <c r="F26" i="7"/>
  <c r="F23" i="7"/>
  <c r="L19" i="7"/>
  <c r="F18" i="7"/>
  <c r="L17" i="7"/>
  <c r="F15" i="7"/>
  <c r="L14" i="7"/>
  <c r="L11" i="7"/>
  <c r="F10" i="7"/>
  <c r="L7" i="7"/>
  <c r="L22" i="7" s="1"/>
  <c r="F7" i="7"/>
  <c r="F35" i="7" s="1"/>
  <c r="F29" i="6"/>
  <c r="F26" i="6"/>
  <c r="F23" i="6"/>
  <c r="L19" i="6"/>
  <c r="F18" i="6"/>
  <c r="L17" i="6"/>
  <c r="F15" i="6"/>
  <c r="L14" i="6"/>
  <c r="L11" i="6"/>
  <c r="F10" i="6"/>
  <c r="L7" i="6"/>
  <c r="L22" i="6" s="1"/>
  <c r="F7" i="6"/>
  <c r="F35" i="6" s="1"/>
  <c r="F29" i="5"/>
  <c r="F26" i="5"/>
  <c r="F23" i="5"/>
  <c r="L19" i="5"/>
  <c r="F18" i="5"/>
  <c r="L17" i="5"/>
  <c r="F15" i="5"/>
  <c r="L14" i="5"/>
  <c r="L11" i="5"/>
  <c r="F10" i="5"/>
  <c r="L7" i="5"/>
  <c r="L22" i="5" s="1"/>
  <c r="F7" i="5"/>
  <c r="F35" i="5" s="1"/>
  <c r="F29" i="4"/>
  <c r="F26" i="4"/>
  <c r="F23" i="4"/>
  <c r="L19" i="4"/>
  <c r="F18" i="4"/>
  <c r="L17" i="4"/>
  <c r="F15" i="4"/>
  <c r="L14" i="4"/>
  <c r="L11" i="4"/>
  <c r="F10" i="4"/>
  <c r="L7" i="4"/>
  <c r="L22" i="4" s="1"/>
  <c r="F7" i="4"/>
  <c r="F35" i="4" s="1"/>
  <c r="F29" i="3"/>
  <c r="F26" i="3"/>
  <c r="F23" i="3"/>
  <c r="L19" i="3"/>
  <c r="F18" i="3"/>
  <c r="L17" i="3"/>
  <c r="F15" i="3"/>
  <c r="L14" i="3"/>
  <c r="L11" i="3"/>
  <c r="F10" i="3"/>
  <c r="L7" i="3"/>
  <c r="F7" i="3"/>
  <c r="F29" i="2"/>
  <c r="F26" i="2"/>
  <c r="F23" i="2"/>
  <c r="L19" i="2"/>
  <c r="F18" i="2"/>
  <c r="L17" i="2"/>
  <c r="F15" i="2"/>
  <c r="L14" i="2"/>
  <c r="L11" i="2"/>
  <c r="F10" i="2"/>
  <c r="L7" i="2"/>
  <c r="L22" i="2" s="1"/>
  <c r="F7" i="2"/>
  <c r="L22" i="1"/>
  <c r="L19" i="1"/>
  <c r="L17" i="1"/>
  <c r="L14" i="1"/>
  <c r="L11" i="1"/>
  <c r="L7" i="1"/>
  <c r="F29" i="1"/>
  <c r="F26" i="1"/>
  <c r="F23" i="1"/>
  <c r="F18" i="1"/>
  <c r="F15" i="1"/>
  <c r="F10" i="1"/>
  <c r="F35" i="1" s="1"/>
  <c r="C3" i="9" s="1"/>
  <c r="E3" i="9" s="1"/>
  <c r="F7" i="1"/>
  <c r="L22" i="3" l="1"/>
  <c r="D5" i="9" s="1"/>
  <c r="F35" i="3"/>
  <c r="C5" i="9" s="1"/>
  <c r="F35" i="2"/>
  <c r="C4" i="9" s="1"/>
  <c r="E4" i="9" s="1"/>
  <c r="E9" i="9"/>
  <c r="E7" i="9"/>
  <c r="E5" i="9" l="1"/>
</calcChain>
</file>

<file path=xl/sharedStrings.xml><?xml version="1.0" encoding="utf-8"?>
<sst xmlns="http://schemas.openxmlformats.org/spreadsheetml/2006/main" count="532" uniqueCount="71">
  <si>
    <t>Intro (2)</t>
  </si>
  <si>
    <t>Contact avec auditoire</t>
  </si>
  <si>
    <t>Objectifs de l'exposé</t>
  </si>
  <si>
    <t>Déroulement de l'exposé</t>
  </si>
  <si>
    <t>Structure et organisation de l'exposé (3)</t>
  </si>
  <si>
    <t>Définitions utiles</t>
  </si>
  <si>
    <t>Plan de l'exposé</t>
  </si>
  <si>
    <t>Annonce de la fin des parties</t>
  </si>
  <si>
    <t>Transitions</t>
  </si>
  <si>
    <t>Durée respectée</t>
  </si>
  <si>
    <t>Illustrations (2)</t>
  </si>
  <si>
    <t>Simples et lisibles</t>
  </si>
  <si>
    <t xml:space="preserve">Pertinent </t>
  </si>
  <si>
    <t>Discernement</t>
  </si>
  <si>
    <t>Suffisament fort</t>
  </si>
  <si>
    <t>Variations intonations</t>
  </si>
  <si>
    <t>Gestes</t>
  </si>
  <si>
    <t>Pauses</t>
  </si>
  <si>
    <t>Regarder l'auditoire</t>
  </si>
  <si>
    <t>Rappel objectifs</t>
  </si>
  <si>
    <t>Résumé les points importants</t>
  </si>
  <si>
    <t>Message à retenir</t>
  </si>
  <si>
    <t>Reformulation des questions</t>
  </si>
  <si>
    <t>Réponses précises et concises</t>
  </si>
  <si>
    <t>Bonne réponse</t>
  </si>
  <si>
    <t>Bon exposé</t>
  </si>
  <si>
    <t>Tenir compte des contraintes</t>
  </si>
  <si>
    <t>Objectifs mis en évidence</t>
  </si>
  <si>
    <t>Identification claire de l'exposé</t>
  </si>
  <si>
    <t>Pas de lecture de notes</t>
  </si>
  <si>
    <t>Capter l'attention (3)</t>
  </si>
  <si>
    <t>Conclusion (2)</t>
  </si>
  <si>
    <t>Questions (4)</t>
  </si>
  <si>
    <t>Préparation exposé (4)</t>
  </si>
  <si>
    <t>Commentaires</t>
  </si>
  <si>
    <t>Notes</t>
  </si>
  <si>
    <t>Notes partie</t>
  </si>
  <si>
    <t>Forme (20 points)</t>
  </si>
  <si>
    <t>Contenu (30 points)</t>
  </si>
  <si>
    <t>Maîtrise du sujet (6)</t>
  </si>
  <si>
    <t>Assimilé les connaissances</t>
  </si>
  <si>
    <t xml:space="preserve">Délimité la question à traiter </t>
  </si>
  <si>
    <t>Distingue essentiel d'accessoire</t>
  </si>
  <si>
    <t>Idées exprimées personnelles et originales</t>
  </si>
  <si>
    <t>Arguments étayés de données documentaires</t>
  </si>
  <si>
    <t>Bases théoriques solides</t>
  </si>
  <si>
    <t>Documentation citée et pertinente</t>
  </si>
  <si>
    <t>Concepts bien maniés</t>
  </si>
  <si>
    <t>Prise en compte de l'état de l'art</t>
  </si>
  <si>
    <t xml:space="preserve">Raisonnement conduit méthodiquement </t>
  </si>
  <si>
    <t>A fait quelques calculs</t>
  </si>
  <si>
    <t xml:space="preserve">Outils d'ingénieurie appropriés </t>
  </si>
  <si>
    <t>Analyse technico-économique plausible</t>
  </si>
  <si>
    <t>Analyse environnementale et sociale plausible</t>
  </si>
  <si>
    <t>Bases théoriques et documentation satisfaisante (6)</t>
  </si>
  <si>
    <t>Bonne capacité d'analyse (6)</t>
  </si>
  <si>
    <t>Envergure des calculs d'ingénieurie (6)</t>
  </si>
  <si>
    <t>Impacts économiques, environnementau et sociaux (6)</t>
  </si>
  <si>
    <t>Total / 20</t>
  </si>
  <si>
    <t>Total / 30</t>
  </si>
  <si>
    <t xml:space="preserve">Note forme </t>
  </si>
  <si>
    <t>Note contenu</t>
  </si>
  <si>
    <t>Note total</t>
  </si>
  <si>
    <t>Equipe</t>
  </si>
  <si>
    <t>Analyse de systèmes de protection contre le givre</t>
  </si>
  <si>
    <t>Étude d’un couplage éolien – système de stockage pour l’indépendance électrique</t>
  </si>
  <si>
    <t>Modélisation de la chaîne logistique et de la chaîne d’approvisionnement de l’industrie éolienne</t>
  </si>
  <si>
    <t>Technologies favorisant l’éolien dans le mix électrique national</t>
  </si>
  <si>
    <t>Impact du système de contrôle de l’orientation d’une éolienne sur la production globale d’un parc éolien</t>
  </si>
  <si>
    <t>Questions</t>
  </si>
  <si>
    <t>Réponses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</si>
</sst>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9720A-5A33-421D-8921-83404471B22F}">
  <dimension ref="C2:R35"/>
  <sheetViews>
    <sheetView zoomScale="55" zoomScaleNormal="55" workbookViewId="0">
      <selection activeCell="Q9" sqref="Q9"/>
    </sheetView>
  </sheetViews>
  <sheetFormatPr baseColWidth="10" defaultRowHeight="14.4" x14ac:dyDescent="0.3"/>
  <cols>
    <col min="3" max="3" width="21.5546875" customWidth="1"/>
    <col min="4" max="4" width="29.44140625" customWidth="1"/>
    <col min="5" max="5" width="18" customWidth="1"/>
    <col min="6" max="6" width="19.21875" customWidth="1"/>
    <col min="7" max="7" width="20.77734375" customWidth="1"/>
    <col min="9" max="9" width="24.6640625" customWidth="1"/>
    <col min="10" max="10" width="30.33203125" customWidth="1"/>
    <col min="11" max="13" width="20.77734375" customWidth="1"/>
    <col min="17" max="18" width="57.44140625" customWidth="1"/>
  </cols>
  <sheetData>
    <row r="2" spans="3:18" x14ac:dyDescent="0.3">
      <c r="C2" s="10" t="s">
        <v>64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4" spans="3:18" x14ac:dyDescent="0.3">
      <c r="C4" s="12" t="s">
        <v>37</v>
      </c>
      <c r="D4" s="12"/>
      <c r="E4" s="12"/>
      <c r="F4" s="12"/>
      <c r="G4" s="12"/>
      <c r="I4" s="12" t="s">
        <v>38</v>
      </c>
      <c r="J4" s="12"/>
      <c r="K4" s="12"/>
      <c r="L4" s="12"/>
      <c r="M4" s="12"/>
    </row>
    <row r="6" spans="3:18" x14ac:dyDescent="0.3">
      <c r="E6" s="3" t="s">
        <v>35</v>
      </c>
      <c r="F6" s="3" t="s">
        <v>36</v>
      </c>
      <c r="G6" s="3" t="s">
        <v>34</v>
      </c>
      <c r="K6" s="3" t="s">
        <v>35</v>
      </c>
      <c r="L6" s="3" t="s">
        <v>36</v>
      </c>
      <c r="M6" s="3" t="s">
        <v>34</v>
      </c>
    </row>
    <row r="7" spans="3:18" ht="43.2" customHeight="1" x14ac:dyDescent="0.3">
      <c r="C7" s="14" t="s">
        <v>0</v>
      </c>
      <c r="D7" s="2" t="s">
        <v>1</v>
      </c>
      <c r="E7" s="3"/>
      <c r="F7" s="13">
        <f>IF(SUM(E7:E9)=3,2,IF(SUM(E7:E9)=2,1,0))</f>
        <v>0</v>
      </c>
      <c r="G7" s="13"/>
      <c r="I7" s="11" t="s">
        <v>39</v>
      </c>
      <c r="J7" s="1" t="s">
        <v>40</v>
      </c>
      <c r="K7" s="3"/>
      <c r="L7" s="7">
        <f>IF(SUM(K7:K10)=4,6,IF(SUM(K7:K10)=3,3,IF(SUM(K7:K10)=2,2,IF(SUM(K7:K10)=1,1,0))))</f>
        <v>0</v>
      </c>
      <c r="M7" s="7"/>
      <c r="Q7" s="18" t="s">
        <v>69</v>
      </c>
      <c r="R7" s="18" t="s">
        <v>70</v>
      </c>
    </row>
    <row r="8" spans="3:18" ht="28.8" customHeight="1" x14ac:dyDescent="0.3">
      <c r="C8" s="15"/>
      <c r="D8" s="2" t="s">
        <v>2</v>
      </c>
      <c r="E8" s="3"/>
      <c r="F8" s="13"/>
      <c r="G8" s="13"/>
      <c r="I8" s="11"/>
      <c r="J8" s="1" t="s">
        <v>41</v>
      </c>
      <c r="K8" s="3"/>
      <c r="L8" s="8"/>
      <c r="M8" s="8"/>
      <c r="Q8" s="3"/>
      <c r="R8" s="3"/>
    </row>
    <row r="9" spans="3:18" ht="28.8" customHeight="1" x14ac:dyDescent="0.3">
      <c r="C9" s="16"/>
      <c r="D9" s="2" t="s">
        <v>3</v>
      </c>
      <c r="E9" s="3"/>
      <c r="F9" s="13"/>
      <c r="G9" s="13"/>
      <c r="I9" s="11"/>
      <c r="J9" s="1" t="s">
        <v>42</v>
      </c>
      <c r="K9" s="3"/>
      <c r="L9" s="8"/>
      <c r="M9" s="8"/>
      <c r="Q9" s="3"/>
      <c r="R9" s="3"/>
    </row>
    <row r="10" spans="3:18" ht="28.8" x14ac:dyDescent="0.3">
      <c r="C10" s="11" t="s">
        <v>4</v>
      </c>
      <c r="D10" s="2" t="s">
        <v>5</v>
      </c>
      <c r="E10" s="3"/>
      <c r="F10" s="13">
        <f>IF(SUM(E10:E14)=5,3,IF(OR(SUM(E10:E14)=4,SUM(E10:E14)=3),2,IF(OR(SUM(E10:E14)=2,SUM(E10:E14)=1),1,0)))</f>
        <v>0</v>
      </c>
      <c r="G10" s="13"/>
      <c r="I10" s="11"/>
      <c r="J10" s="4" t="s">
        <v>43</v>
      </c>
      <c r="K10" s="3"/>
      <c r="L10" s="9"/>
      <c r="M10" s="9"/>
      <c r="Q10" s="3"/>
      <c r="R10" s="3"/>
    </row>
    <row r="11" spans="3:18" ht="28.8" x14ac:dyDescent="0.3">
      <c r="C11" s="11"/>
      <c r="D11" s="2" t="s">
        <v>6</v>
      </c>
      <c r="E11" s="3"/>
      <c r="F11" s="13"/>
      <c r="G11" s="13"/>
      <c r="I11" s="11" t="s">
        <v>54</v>
      </c>
      <c r="J11" s="4" t="s">
        <v>44</v>
      </c>
      <c r="K11" s="3"/>
      <c r="L11" s="7">
        <f>IF(SUM(K11:K13)=3,6,IF(SUM(K11:K13)=2,3,0))</f>
        <v>0</v>
      </c>
      <c r="M11" s="7"/>
      <c r="Q11" s="3"/>
      <c r="R11" s="3"/>
    </row>
    <row r="12" spans="3:18" x14ac:dyDescent="0.3">
      <c r="C12" s="11"/>
      <c r="D12" s="2" t="s">
        <v>7</v>
      </c>
      <c r="E12" s="3"/>
      <c r="F12" s="13"/>
      <c r="G12" s="13"/>
      <c r="I12" s="11"/>
      <c r="J12" s="4" t="s">
        <v>45</v>
      </c>
      <c r="K12" s="3"/>
      <c r="L12" s="8"/>
      <c r="M12" s="8"/>
    </row>
    <row r="13" spans="3:18" x14ac:dyDescent="0.3">
      <c r="C13" s="11"/>
      <c r="D13" s="2" t="s">
        <v>8</v>
      </c>
      <c r="E13" s="3"/>
      <c r="F13" s="13"/>
      <c r="G13" s="13"/>
      <c r="I13" s="11"/>
      <c r="J13" s="4" t="s">
        <v>46</v>
      </c>
      <c r="K13" s="3"/>
      <c r="L13" s="9"/>
      <c r="M13" s="9"/>
    </row>
    <row r="14" spans="3:18" x14ac:dyDescent="0.3">
      <c r="C14" s="11"/>
      <c r="D14" s="2" t="s">
        <v>9</v>
      </c>
      <c r="E14" s="3"/>
      <c r="F14" s="13"/>
      <c r="G14" s="13"/>
      <c r="I14" s="11" t="s">
        <v>55</v>
      </c>
      <c r="J14" s="4" t="s">
        <v>47</v>
      </c>
      <c r="K14" s="3"/>
      <c r="L14" s="7">
        <f>IF(SUM(K14:K16)=3,6,IF(SUM(K14:K16)=2,3,0))</f>
        <v>0</v>
      </c>
      <c r="M14" s="7"/>
    </row>
    <row r="15" spans="3:18" x14ac:dyDescent="0.3">
      <c r="C15" s="11" t="s">
        <v>10</v>
      </c>
      <c r="D15" s="2" t="s">
        <v>11</v>
      </c>
      <c r="E15" s="3"/>
      <c r="F15" s="13">
        <f>IF(SUM(E15:E17)=3,2,IF(SUM(E15:E17)=2,1,0))</f>
        <v>0</v>
      </c>
      <c r="G15" s="13"/>
      <c r="I15" s="11"/>
      <c r="J15" s="4" t="s">
        <v>48</v>
      </c>
      <c r="K15" s="3"/>
      <c r="L15" s="8"/>
      <c r="M15" s="8"/>
    </row>
    <row r="16" spans="3:18" ht="28.8" x14ac:dyDescent="0.3">
      <c r="C16" s="11"/>
      <c r="D16" s="2" t="s">
        <v>12</v>
      </c>
      <c r="E16" s="3"/>
      <c r="F16" s="13"/>
      <c r="G16" s="13"/>
      <c r="I16" s="11"/>
      <c r="J16" s="4" t="s">
        <v>49</v>
      </c>
      <c r="K16" s="3"/>
      <c r="L16" s="9"/>
      <c r="M16" s="9"/>
    </row>
    <row r="17" spans="3:13" x14ac:dyDescent="0.3">
      <c r="C17" s="11"/>
      <c r="D17" s="2" t="s">
        <v>13</v>
      </c>
      <c r="E17" s="3"/>
      <c r="F17" s="13"/>
      <c r="G17" s="13"/>
      <c r="I17" s="11" t="s">
        <v>56</v>
      </c>
      <c r="J17" s="4" t="s">
        <v>50</v>
      </c>
      <c r="K17" s="3"/>
      <c r="L17" s="7">
        <f>IF(SUM(K17:K18)=2,6,IF(SUM(K17:K18)=1,3,0))</f>
        <v>0</v>
      </c>
      <c r="M17" s="7"/>
    </row>
    <row r="18" spans="3:13" x14ac:dyDescent="0.3">
      <c r="C18" s="11" t="s">
        <v>30</v>
      </c>
      <c r="D18" s="2" t="s">
        <v>14</v>
      </c>
      <c r="E18" s="3"/>
      <c r="F18" s="13">
        <f>IF(SUM(E18:E22)=5,3,IF(OR(SUM(E18:E22)=4,SUM(E18:E22)=3),2,IF(OR(SUM(E18:E22)=2,SUM(E18:E22)=1),1,0)))</f>
        <v>0</v>
      </c>
      <c r="G18" s="13"/>
      <c r="I18" s="11"/>
      <c r="J18" s="4" t="s">
        <v>51</v>
      </c>
      <c r="K18" s="3"/>
      <c r="L18" s="9"/>
      <c r="M18" s="9"/>
    </row>
    <row r="19" spans="3:13" ht="28.8" x14ac:dyDescent="0.3">
      <c r="C19" s="11"/>
      <c r="D19" s="2" t="s">
        <v>15</v>
      </c>
      <c r="E19" s="3"/>
      <c r="F19" s="13"/>
      <c r="G19" s="13"/>
      <c r="I19" s="11" t="s">
        <v>57</v>
      </c>
      <c r="J19" s="4" t="s">
        <v>52</v>
      </c>
      <c r="K19" s="3"/>
      <c r="L19" s="7">
        <f>IF(SUM(K19:K20)=2,6,IF(SUM(K19:K20)=1,3,0))</f>
        <v>0</v>
      </c>
      <c r="M19" s="7"/>
    </row>
    <row r="20" spans="3:13" ht="28.8" x14ac:dyDescent="0.3">
      <c r="C20" s="11"/>
      <c r="D20" s="2" t="s">
        <v>16</v>
      </c>
      <c r="E20" s="3"/>
      <c r="F20" s="13"/>
      <c r="G20" s="13"/>
      <c r="I20" s="11"/>
      <c r="J20" s="4" t="s">
        <v>53</v>
      </c>
      <c r="K20" s="3"/>
      <c r="L20" s="9"/>
      <c r="M20" s="9"/>
    </row>
    <row r="21" spans="3:13" x14ac:dyDescent="0.3">
      <c r="C21" s="11"/>
      <c r="D21" s="2" t="s">
        <v>17</v>
      </c>
      <c r="E21" s="3"/>
      <c r="F21" s="13"/>
      <c r="G21" s="13"/>
    </row>
    <row r="22" spans="3:13" x14ac:dyDescent="0.3">
      <c r="C22" s="11"/>
      <c r="D22" s="2" t="s">
        <v>18</v>
      </c>
      <c r="E22" s="3"/>
      <c r="F22" s="13"/>
      <c r="G22" s="13"/>
      <c r="K22" s="5" t="s">
        <v>59</v>
      </c>
      <c r="L22" s="5">
        <f>SUM(L7:L20)</f>
        <v>0</v>
      </c>
    </row>
    <row r="23" spans="3:13" x14ac:dyDescent="0.3">
      <c r="C23" s="11" t="s">
        <v>31</v>
      </c>
      <c r="D23" s="2" t="s">
        <v>19</v>
      </c>
      <c r="E23" s="3"/>
      <c r="F23" s="13">
        <f>IF(SUM(E23:E25)=3,2,IF(SUM(E23:E25)=2,1,0))</f>
        <v>0</v>
      </c>
      <c r="G23" s="13"/>
    </row>
    <row r="24" spans="3:13" x14ac:dyDescent="0.3">
      <c r="C24" s="11"/>
      <c r="D24" s="2" t="s">
        <v>20</v>
      </c>
      <c r="E24" s="3"/>
      <c r="F24" s="13"/>
      <c r="G24" s="13"/>
    </row>
    <row r="25" spans="3:13" x14ac:dyDescent="0.3">
      <c r="C25" s="11"/>
      <c r="D25" s="2" t="s">
        <v>21</v>
      </c>
      <c r="E25" s="3"/>
      <c r="F25" s="13"/>
      <c r="G25" s="13"/>
    </row>
    <row r="26" spans="3:13" x14ac:dyDescent="0.3">
      <c r="C26" s="11" t="s">
        <v>32</v>
      </c>
      <c r="D26" s="2" t="s">
        <v>22</v>
      </c>
      <c r="E26" s="3"/>
      <c r="F26" s="13">
        <f>IF(SUM(E26:E28)=3,4,IF(SUM(E26:E28)=2,3,IF(SUM(E26:E28)=1,1,0)))</f>
        <v>0</v>
      </c>
      <c r="G26" s="13"/>
    </row>
    <row r="27" spans="3:13" x14ac:dyDescent="0.3">
      <c r="C27" s="11"/>
      <c r="D27" s="2" t="s">
        <v>23</v>
      </c>
      <c r="E27" s="3"/>
      <c r="F27" s="13"/>
      <c r="G27" s="13"/>
    </row>
    <row r="28" spans="3:13" x14ac:dyDescent="0.3">
      <c r="C28" s="11"/>
      <c r="D28" s="2" t="s">
        <v>24</v>
      </c>
      <c r="E28" s="3"/>
      <c r="F28" s="13"/>
      <c r="G28" s="13"/>
    </row>
    <row r="29" spans="3:13" x14ac:dyDescent="0.3">
      <c r="C29" s="11" t="s">
        <v>33</v>
      </c>
      <c r="D29" s="2" t="s">
        <v>25</v>
      </c>
      <c r="E29" s="3"/>
      <c r="F29" s="13">
        <f>IF(SUM(E29:E33)=5,4,IF(OR(SUM(E29:E33)=4,SUM(E29:E33)=3),2,0))</f>
        <v>0</v>
      </c>
      <c r="G29" s="13"/>
    </row>
    <row r="30" spans="3:13" x14ac:dyDescent="0.3">
      <c r="C30" s="11"/>
      <c r="D30" s="2" t="s">
        <v>26</v>
      </c>
      <c r="E30" s="3"/>
      <c r="F30" s="13"/>
      <c r="G30" s="13"/>
    </row>
    <row r="31" spans="3:13" x14ac:dyDescent="0.3">
      <c r="C31" s="11"/>
      <c r="D31" s="2" t="s">
        <v>27</v>
      </c>
      <c r="E31" s="3"/>
      <c r="F31" s="13"/>
      <c r="G31" s="13"/>
    </row>
    <row r="32" spans="3:13" x14ac:dyDescent="0.3">
      <c r="C32" s="11"/>
      <c r="D32" s="2" t="s">
        <v>28</v>
      </c>
      <c r="E32" s="3"/>
      <c r="F32" s="13"/>
      <c r="G32" s="13"/>
    </row>
    <row r="33" spans="3:7" x14ac:dyDescent="0.3">
      <c r="C33" s="11"/>
      <c r="D33" s="2" t="s">
        <v>29</v>
      </c>
      <c r="E33" s="3"/>
      <c r="F33" s="13"/>
      <c r="G33" s="13"/>
    </row>
    <row r="35" spans="3:7" x14ac:dyDescent="0.3">
      <c r="E35" s="5" t="s">
        <v>58</v>
      </c>
      <c r="F35" s="5">
        <f>SUM(F7:F33)</f>
        <v>0</v>
      </c>
    </row>
  </sheetData>
  <mergeCells count="39">
    <mergeCell ref="C7:C9"/>
    <mergeCell ref="G29:G33"/>
    <mergeCell ref="F29:F33"/>
    <mergeCell ref="G26:G28"/>
    <mergeCell ref="F26:F28"/>
    <mergeCell ref="G23:G25"/>
    <mergeCell ref="F23:F25"/>
    <mergeCell ref="G18:G22"/>
    <mergeCell ref="F18:F22"/>
    <mergeCell ref="C29:C33"/>
    <mergeCell ref="C26:C28"/>
    <mergeCell ref="C23:C25"/>
    <mergeCell ref="C18:C22"/>
    <mergeCell ref="C15:C17"/>
    <mergeCell ref="C10:C14"/>
    <mergeCell ref="M7:M10"/>
    <mergeCell ref="L7:L10"/>
    <mergeCell ref="G15:G17"/>
    <mergeCell ref="F15:F17"/>
    <mergeCell ref="G10:G14"/>
    <mergeCell ref="F10:F14"/>
    <mergeCell ref="G7:G9"/>
    <mergeCell ref="F7:F9"/>
    <mergeCell ref="M11:M13"/>
    <mergeCell ref="L11:L13"/>
    <mergeCell ref="C2:M2"/>
    <mergeCell ref="I19:I20"/>
    <mergeCell ref="I17:I18"/>
    <mergeCell ref="I14:I16"/>
    <mergeCell ref="I11:I13"/>
    <mergeCell ref="M19:M20"/>
    <mergeCell ref="L19:L20"/>
    <mergeCell ref="M17:M18"/>
    <mergeCell ref="L17:L18"/>
    <mergeCell ref="M14:M16"/>
    <mergeCell ref="L14:L16"/>
    <mergeCell ref="C4:G4"/>
    <mergeCell ref="I4:M4"/>
    <mergeCell ref="I7:I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CDBED-39D5-44B8-A664-E73109A08E55}">
  <dimension ref="C2:R35"/>
  <sheetViews>
    <sheetView zoomScale="55" zoomScaleNormal="55" workbookViewId="0">
      <selection activeCell="E13" sqref="E13"/>
    </sheetView>
  </sheetViews>
  <sheetFormatPr baseColWidth="10" defaultRowHeight="14.4" x14ac:dyDescent="0.3"/>
  <cols>
    <col min="3" max="3" width="21.5546875" customWidth="1"/>
    <col min="4" max="4" width="29.44140625" customWidth="1"/>
    <col min="5" max="5" width="18" customWidth="1"/>
    <col min="6" max="6" width="19.21875" customWidth="1"/>
    <col min="7" max="7" width="20.77734375" customWidth="1"/>
    <col min="9" max="9" width="24.6640625" customWidth="1"/>
    <col min="10" max="10" width="30.33203125" customWidth="1"/>
    <col min="11" max="13" width="20.77734375" customWidth="1"/>
    <col min="17" max="18" width="64.6640625" customWidth="1"/>
  </cols>
  <sheetData>
    <row r="2" spans="3:18" x14ac:dyDescent="0.3">
      <c r="C2" s="10" t="s">
        <v>65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4" spans="3:18" x14ac:dyDescent="0.3">
      <c r="C4" s="12" t="s">
        <v>37</v>
      </c>
      <c r="D4" s="12"/>
      <c r="E4" s="12"/>
      <c r="F4" s="12"/>
      <c r="G4" s="12"/>
      <c r="I4" s="12" t="s">
        <v>38</v>
      </c>
      <c r="J4" s="12"/>
      <c r="K4" s="12"/>
      <c r="L4" s="12"/>
      <c r="M4" s="12"/>
    </row>
    <row r="6" spans="3:18" x14ac:dyDescent="0.3">
      <c r="E6" s="3" t="s">
        <v>35</v>
      </c>
      <c r="F6" s="3" t="s">
        <v>36</v>
      </c>
      <c r="G6" s="3" t="s">
        <v>34</v>
      </c>
      <c r="K6" s="3" t="s">
        <v>35</v>
      </c>
      <c r="L6" s="3" t="s">
        <v>36</v>
      </c>
      <c r="M6" s="3" t="s">
        <v>34</v>
      </c>
    </row>
    <row r="7" spans="3:18" ht="43.2" customHeight="1" x14ac:dyDescent="0.3">
      <c r="C7" s="14" t="s">
        <v>0</v>
      </c>
      <c r="D7" s="2" t="s">
        <v>1</v>
      </c>
      <c r="E7" s="3"/>
      <c r="F7" s="13">
        <f>IF(SUM(E7:E9)=3,2,IF(SUM(E7:E9)=2,1,0))</f>
        <v>0</v>
      </c>
      <c r="G7" s="13"/>
      <c r="I7" s="11" t="s">
        <v>39</v>
      </c>
      <c r="J7" s="1" t="s">
        <v>40</v>
      </c>
      <c r="K7" s="3"/>
      <c r="L7" s="7">
        <f>IF(SUM(K7:K10)=4,6,IF(SUM(K7:K10)=3,3,IF(SUM(K7:K10)=2,2,IF(SUM(K7:K10)=1,1,0))))</f>
        <v>0</v>
      </c>
      <c r="M7" s="7"/>
      <c r="Q7" s="18" t="s">
        <v>69</v>
      </c>
      <c r="R7" s="18" t="s">
        <v>70</v>
      </c>
    </row>
    <row r="8" spans="3:18" ht="28.8" customHeight="1" x14ac:dyDescent="0.3">
      <c r="C8" s="15"/>
      <c r="D8" s="2" t="s">
        <v>2</v>
      </c>
      <c r="E8" s="3"/>
      <c r="F8" s="13"/>
      <c r="G8" s="13"/>
      <c r="I8" s="11"/>
      <c r="J8" s="1" t="s">
        <v>41</v>
      </c>
      <c r="K8" s="3"/>
      <c r="L8" s="8"/>
      <c r="M8" s="8"/>
      <c r="Q8" s="3"/>
      <c r="R8" s="3"/>
    </row>
    <row r="9" spans="3:18" ht="28.8" customHeight="1" x14ac:dyDescent="0.3">
      <c r="C9" s="16"/>
      <c r="D9" s="2" t="s">
        <v>3</v>
      </c>
      <c r="E9" s="3"/>
      <c r="F9" s="13"/>
      <c r="G9" s="13"/>
      <c r="I9" s="11"/>
      <c r="J9" s="1" t="s">
        <v>42</v>
      </c>
      <c r="K9" s="3"/>
      <c r="L9" s="8"/>
      <c r="M9" s="8"/>
      <c r="Q9" s="3"/>
      <c r="R9" s="3"/>
    </row>
    <row r="10" spans="3:18" ht="28.8" x14ac:dyDescent="0.3">
      <c r="C10" s="11" t="s">
        <v>4</v>
      </c>
      <c r="D10" s="2" t="s">
        <v>5</v>
      </c>
      <c r="E10" s="3"/>
      <c r="F10" s="13">
        <f>IF(SUM(E10:E14)=5,3,IF(OR(SUM(E10:E14)=4,SUM(E10:E14)=3),2,IF(OR(SUM(E10:E14)=2,SUM(E10:E14)=1),1,0)))</f>
        <v>0</v>
      </c>
      <c r="G10" s="13"/>
      <c r="I10" s="11"/>
      <c r="J10" s="4" t="s">
        <v>43</v>
      </c>
      <c r="K10" s="3"/>
      <c r="L10" s="9"/>
      <c r="M10" s="9"/>
      <c r="Q10" s="3"/>
      <c r="R10" s="3"/>
    </row>
    <row r="11" spans="3:18" ht="28.8" x14ac:dyDescent="0.3">
      <c r="C11" s="11"/>
      <c r="D11" s="2" t="s">
        <v>6</v>
      </c>
      <c r="E11" s="3"/>
      <c r="F11" s="13"/>
      <c r="G11" s="13"/>
      <c r="I11" s="11" t="s">
        <v>54</v>
      </c>
      <c r="J11" s="4" t="s">
        <v>44</v>
      </c>
      <c r="K11" s="3"/>
      <c r="L11" s="7">
        <f>IF(SUM(K11:K13)=3,6,IF(SUM(K11:K13)=2,3,0))</f>
        <v>0</v>
      </c>
      <c r="M11" s="7"/>
      <c r="Q11" s="3"/>
      <c r="R11" s="3"/>
    </row>
    <row r="12" spans="3:18" x14ac:dyDescent="0.3">
      <c r="C12" s="11"/>
      <c r="D12" s="2" t="s">
        <v>7</v>
      </c>
      <c r="E12" s="3"/>
      <c r="F12" s="13"/>
      <c r="G12" s="13"/>
      <c r="I12" s="11"/>
      <c r="J12" s="4" t="s">
        <v>45</v>
      </c>
      <c r="K12" s="3"/>
      <c r="L12" s="8"/>
      <c r="M12" s="8"/>
    </row>
    <row r="13" spans="3:18" x14ac:dyDescent="0.3">
      <c r="C13" s="11"/>
      <c r="D13" s="2" t="s">
        <v>8</v>
      </c>
      <c r="E13" s="3"/>
      <c r="F13" s="13"/>
      <c r="G13" s="13"/>
      <c r="I13" s="11"/>
      <c r="J13" s="4" t="s">
        <v>46</v>
      </c>
      <c r="K13" s="3"/>
      <c r="L13" s="9"/>
      <c r="M13" s="9"/>
    </row>
    <row r="14" spans="3:18" x14ac:dyDescent="0.3">
      <c r="C14" s="11"/>
      <c r="D14" s="2" t="s">
        <v>9</v>
      </c>
      <c r="E14" s="3"/>
      <c r="F14" s="13"/>
      <c r="G14" s="13"/>
      <c r="I14" s="11" t="s">
        <v>55</v>
      </c>
      <c r="J14" s="4" t="s">
        <v>47</v>
      </c>
      <c r="K14" s="3"/>
      <c r="L14" s="7">
        <f>IF(SUM(K14:K16)=3,6,IF(SUM(K14:K16)=2,3,0))</f>
        <v>0</v>
      </c>
      <c r="M14" s="7"/>
    </row>
    <row r="15" spans="3:18" x14ac:dyDescent="0.3">
      <c r="C15" s="11" t="s">
        <v>10</v>
      </c>
      <c r="D15" s="2" t="s">
        <v>11</v>
      </c>
      <c r="E15" s="3"/>
      <c r="F15" s="13">
        <f>IF(SUM(E15:E17)=3,2,IF(SUM(E15:E17)=2,1,0))</f>
        <v>0</v>
      </c>
      <c r="G15" s="13"/>
      <c r="I15" s="11"/>
      <c r="J15" s="4" t="s">
        <v>48</v>
      </c>
      <c r="K15" s="3"/>
      <c r="L15" s="8"/>
      <c r="M15" s="8"/>
    </row>
    <row r="16" spans="3:18" ht="28.8" x14ac:dyDescent="0.3">
      <c r="C16" s="11"/>
      <c r="D16" s="2" t="s">
        <v>12</v>
      </c>
      <c r="E16" s="3"/>
      <c r="F16" s="13"/>
      <c r="G16" s="13"/>
      <c r="I16" s="11"/>
      <c r="J16" s="4" t="s">
        <v>49</v>
      </c>
      <c r="K16" s="3"/>
      <c r="L16" s="9"/>
      <c r="M16" s="9"/>
    </row>
    <row r="17" spans="3:13" x14ac:dyDescent="0.3">
      <c r="C17" s="11"/>
      <c r="D17" s="2" t="s">
        <v>13</v>
      </c>
      <c r="E17" s="3"/>
      <c r="F17" s="13"/>
      <c r="G17" s="13"/>
      <c r="I17" s="11" t="s">
        <v>56</v>
      </c>
      <c r="J17" s="4" t="s">
        <v>50</v>
      </c>
      <c r="K17" s="3"/>
      <c r="L17" s="7">
        <f>IF(SUM(K17:K18)=2,6,IF(SUM(K17:K18)=1,3,0))</f>
        <v>0</v>
      </c>
      <c r="M17" s="7"/>
    </row>
    <row r="18" spans="3:13" x14ac:dyDescent="0.3">
      <c r="C18" s="11" t="s">
        <v>30</v>
      </c>
      <c r="D18" s="2" t="s">
        <v>14</v>
      </c>
      <c r="E18" s="3"/>
      <c r="F18" s="13">
        <f>IF(SUM(E18:E22)=5,3,IF(OR(SUM(E18:E22)=4,SUM(E18:E22)=3),2,IF(OR(SUM(E18:E22)=2,SUM(E18:E22)=1),1,0)))</f>
        <v>0</v>
      </c>
      <c r="G18" s="13"/>
      <c r="I18" s="11"/>
      <c r="J18" s="4" t="s">
        <v>51</v>
      </c>
      <c r="K18" s="3"/>
      <c r="L18" s="9"/>
      <c r="M18" s="9"/>
    </row>
    <row r="19" spans="3:13" ht="28.8" x14ac:dyDescent="0.3">
      <c r="C19" s="11"/>
      <c r="D19" s="2" t="s">
        <v>15</v>
      </c>
      <c r="E19" s="3"/>
      <c r="F19" s="13"/>
      <c r="G19" s="13"/>
      <c r="I19" s="11" t="s">
        <v>57</v>
      </c>
      <c r="J19" s="4" t="s">
        <v>52</v>
      </c>
      <c r="K19" s="3"/>
      <c r="L19" s="7">
        <f>IF(SUM(K19:K20)=2,6,IF(SUM(K19:K20)=1,3,0))</f>
        <v>0</v>
      </c>
      <c r="M19" s="7"/>
    </row>
    <row r="20" spans="3:13" ht="28.8" x14ac:dyDescent="0.3">
      <c r="C20" s="11"/>
      <c r="D20" s="2" t="s">
        <v>16</v>
      </c>
      <c r="E20" s="3"/>
      <c r="F20" s="13"/>
      <c r="G20" s="13"/>
      <c r="I20" s="11"/>
      <c r="J20" s="4" t="s">
        <v>53</v>
      </c>
      <c r="K20" s="3"/>
      <c r="L20" s="9"/>
      <c r="M20" s="9"/>
    </row>
    <row r="21" spans="3:13" x14ac:dyDescent="0.3">
      <c r="C21" s="11"/>
      <c r="D21" s="2" t="s">
        <v>17</v>
      </c>
      <c r="E21" s="3"/>
      <c r="F21" s="13"/>
      <c r="G21" s="13"/>
    </row>
    <row r="22" spans="3:13" x14ac:dyDescent="0.3">
      <c r="C22" s="11"/>
      <c r="D22" s="2" t="s">
        <v>18</v>
      </c>
      <c r="E22" s="3"/>
      <c r="F22" s="13"/>
      <c r="G22" s="13"/>
      <c r="K22" s="5" t="s">
        <v>59</v>
      </c>
      <c r="L22" s="5">
        <f>SUM(L7:L20)</f>
        <v>0</v>
      </c>
    </row>
    <row r="23" spans="3:13" x14ac:dyDescent="0.3">
      <c r="C23" s="11" t="s">
        <v>31</v>
      </c>
      <c r="D23" s="2" t="s">
        <v>19</v>
      </c>
      <c r="E23" s="3"/>
      <c r="F23" s="13">
        <f>IF(SUM(E23:E25)=3,2,IF(SUM(E23:E25)=2,1,0))</f>
        <v>0</v>
      </c>
      <c r="G23" s="13"/>
    </row>
    <row r="24" spans="3:13" x14ac:dyDescent="0.3">
      <c r="C24" s="11"/>
      <c r="D24" s="2" t="s">
        <v>20</v>
      </c>
      <c r="E24" s="3"/>
      <c r="F24" s="13"/>
      <c r="G24" s="13"/>
    </row>
    <row r="25" spans="3:13" x14ac:dyDescent="0.3">
      <c r="C25" s="11"/>
      <c r="D25" s="2" t="s">
        <v>21</v>
      </c>
      <c r="E25" s="3"/>
      <c r="F25" s="13"/>
      <c r="G25" s="13"/>
    </row>
    <row r="26" spans="3:13" x14ac:dyDescent="0.3">
      <c r="C26" s="11" t="s">
        <v>32</v>
      </c>
      <c r="D26" s="2" t="s">
        <v>22</v>
      </c>
      <c r="E26" s="3"/>
      <c r="F26" s="13">
        <f>IF(SUM(E26:E28)=3,4,IF(SUM(E26:E28)=2,3,IF(SUM(E26:E28)=1,1,0)))</f>
        <v>0</v>
      </c>
      <c r="G26" s="13"/>
    </row>
    <row r="27" spans="3:13" x14ac:dyDescent="0.3">
      <c r="C27" s="11"/>
      <c r="D27" s="2" t="s">
        <v>23</v>
      </c>
      <c r="E27" s="3"/>
      <c r="F27" s="13"/>
      <c r="G27" s="13"/>
    </row>
    <row r="28" spans="3:13" x14ac:dyDescent="0.3">
      <c r="C28" s="11"/>
      <c r="D28" s="2" t="s">
        <v>24</v>
      </c>
      <c r="E28" s="3"/>
      <c r="F28" s="13"/>
      <c r="G28" s="13"/>
    </row>
    <row r="29" spans="3:13" x14ac:dyDescent="0.3">
      <c r="C29" s="11" t="s">
        <v>33</v>
      </c>
      <c r="D29" s="2" t="s">
        <v>25</v>
      </c>
      <c r="E29" s="3"/>
      <c r="F29" s="13">
        <f>IF(SUM(E29:E33)=5,4,IF(OR(SUM(E29:E33)=4,SUM(E29:E33)=3),2,0))</f>
        <v>0</v>
      </c>
      <c r="G29" s="13"/>
    </row>
    <row r="30" spans="3:13" x14ac:dyDescent="0.3">
      <c r="C30" s="11"/>
      <c r="D30" s="2" t="s">
        <v>26</v>
      </c>
      <c r="E30" s="3"/>
      <c r="F30" s="13"/>
      <c r="G30" s="13"/>
    </row>
    <row r="31" spans="3:13" x14ac:dyDescent="0.3">
      <c r="C31" s="11"/>
      <c r="D31" s="2" t="s">
        <v>27</v>
      </c>
      <c r="E31" s="3"/>
      <c r="F31" s="13"/>
      <c r="G31" s="13"/>
    </row>
    <row r="32" spans="3:13" x14ac:dyDescent="0.3">
      <c r="C32" s="11"/>
      <c r="D32" s="2" t="s">
        <v>28</v>
      </c>
      <c r="E32" s="3"/>
      <c r="F32" s="13"/>
      <c r="G32" s="13"/>
    </row>
    <row r="33" spans="3:7" x14ac:dyDescent="0.3">
      <c r="C33" s="11"/>
      <c r="D33" s="2" t="s">
        <v>29</v>
      </c>
      <c r="E33" s="3"/>
      <c r="F33" s="13"/>
      <c r="G33" s="13"/>
    </row>
    <row r="35" spans="3:7" x14ac:dyDescent="0.3">
      <c r="E35" s="5" t="s">
        <v>58</v>
      </c>
      <c r="F35" s="5">
        <f>SUM(F7:F33)</f>
        <v>0</v>
      </c>
    </row>
  </sheetData>
  <mergeCells count="39">
    <mergeCell ref="C2:M2"/>
    <mergeCell ref="C4:G4"/>
    <mergeCell ref="I4:M4"/>
    <mergeCell ref="C7:C9"/>
    <mergeCell ref="F7:F9"/>
    <mergeCell ref="G7:G9"/>
    <mergeCell ref="I7:I10"/>
    <mergeCell ref="L7:L10"/>
    <mergeCell ref="M7:M10"/>
    <mergeCell ref="C10:C14"/>
    <mergeCell ref="F10:F14"/>
    <mergeCell ref="G10:G14"/>
    <mergeCell ref="I11:I13"/>
    <mergeCell ref="L11:L13"/>
    <mergeCell ref="M11:M13"/>
    <mergeCell ref="I14:I16"/>
    <mergeCell ref="L14:L16"/>
    <mergeCell ref="M14:M16"/>
    <mergeCell ref="M17:M18"/>
    <mergeCell ref="C18:C22"/>
    <mergeCell ref="F18:F22"/>
    <mergeCell ref="G18:G22"/>
    <mergeCell ref="I19:I20"/>
    <mergeCell ref="C15:C17"/>
    <mergeCell ref="F15:F17"/>
    <mergeCell ref="G15:G17"/>
    <mergeCell ref="I17:I18"/>
    <mergeCell ref="L17:L18"/>
    <mergeCell ref="C29:C33"/>
    <mergeCell ref="F29:F33"/>
    <mergeCell ref="G29:G33"/>
    <mergeCell ref="L19:L20"/>
    <mergeCell ref="M19:M20"/>
    <mergeCell ref="C23:C25"/>
    <mergeCell ref="F23:F25"/>
    <mergeCell ref="G23:G25"/>
    <mergeCell ref="C26:C28"/>
    <mergeCell ref="F26:F28"/>
    <mergeCell ref="G26:G2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C3E48-8E8A-4499-AFED-916C16F710D1}">
  <dimension ref="C2:R35"/>
  <sheetViews>
    <sheetView zoomScale="55" zoomScaleNormal="55" workbookViewId="0">
      <selection activeCell="Q1" sqref="Q1:R1048576"/>
    </sheetView>
  </sheetViews>
  <sheetFormatPr baseColWidth="10" defaultRowHeight="14.4" x14ac:dyDescent="0.3"/>
  <cols>
    <col min="3" max="3" width="21.5546875" customWidth="1"/>
    <col min="4" max="4" width="29.44140625" customWidth="1"/>
    <col min="5" max="5" width="18" customWidth="1"/>
    <col min="6" max="6" width="19.21875" customWidth="1"/>
    <col min="7" max="7" width="20.77734375" customWidth="1"/>
    <col min="9" max="9" width="24.6640625" customWidth="1"/>
    <col min="10" max="10" width="30.33203125" customWidth="1"/>
    <col min="11" max="13" width="20.77734375" customWidth="1"/>
    <col min="17" max="18" width="70.109375" customWidth="1"/>
  </cols>
  <sheetData>
    <row r="2" spans="3:18" x14ac:dyDescent="0.3">
      <c r="C2" s="10" t="s">
        <v>66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4" spans="3:18" x14ac:dyDescent="0.3">
      <c r="C4" s="12" t="s">
        <v>37</v>
      </c>
      <c r="D4" s="12"/>
      <c r="E4" s="12"/>
      <c r="F4" s="12"/>
      <c r="G4" s="12"/>
      <c r="I4" s="12" t="s">
        <v>38</v>
      </c>
      <c r="J4" s="12"/>
      <c r="K4" s="12"/>
      <c r="L4" s="12"/>
      <c r="M4" s="12"/>
    </row>
    <row r="6" spans="3:18" x14ac:dyDescent="0.3">
      <c r="E6" s="3" t="s">
        <v>35</v>
      </c>
      <c r="F6" s="3" t="s">
        <v>36</v>
      </c>
      <c r="G6" s="3" t="s">
        <v>34</v>
      </c>
      <c r="K6" s="3" t="s">
        <v>35</v>
      </c>
      <c r="L6" s="3" t="s">
        <v>36</v>
      </c>
      <c r="M6" s="3" t="s">
        <v>34</v>
      </c>
    </row>
    <row r="7" spans="3:18" ht="43.2" customHeight="1" x14ac:dyDescent="0.3">
      <c r="C7" s="14" t="s">
        <v>0</v>
      </c>
      <c r="D7" s="2" t="s">
        <v>1</v>
      </c>
      <c r="E7" s="3"/>
      <c r="F7" s="13">
        <f>IF(SUM(E7:E9)=3,2,IF(SUM(E7:E9)=2,1,0))</f>
        <v>0</v>
      </c>
      <c r="G7" s="13"/>
      <c r="I7" s="11" t="s">
        <v>39</v>
      </c>
      <c r="J7" s="1" t="s">
        <v>40</v>
      </c>
      <c r="K7" s="3"/>
      <c r="L7" s="7">
        <f>IF(SUM(K7:K10)=4,6,IF(SUM(K7:K10)=3,3,IF(SUM(K7:K10)=2,2,IF(SUM(K7:K10)=1,1,0))))</f>
        <v>0</v>
      </c>
      <c r="M7" s="7"/>
      <c r="Q7" s="18" t="s">
        <v>69</v>
      </c>
      <c r="R7" s="18" t="s">
        <v>70</v>
      </c>
    </row>
    <row r="8" spans="3:18" ht="28.8" customHeight="1" x14ac:dyDescent="0.3">
      <c r="C8" s="15"/>
      <c r="D8" s="2" t="s">
        <v>2</v>
      </c>
      <c r="E8" s="3"/>
      <c r="F8" s="13"/>
      <c r="G8" s="13"/>
      <c r="I8" s="11"/>
      <c r="J8" s="1" t="s">
        <v>41</v>
      </c>
      <c r="K8" s="3"/>
      <c r="L8" s="8"/>
      <c r="M8" s="8"/>
      <c r="Q8" s="3"/>
      <c r="R8" s="3"/>
    </row>
    <row r="9" spans="3:18" ht="28.8" customHeight="1" x14ac:dyDescent="0.3">
      <c r="C9" s="16"/>
      <c r="D9" s="2" t="s">
        <v>3</v>
      </c>
      <c r="E9" s="3"/>
      <c r="F9" s="13"/>
      <c r="G9" s="13"/>
      <c r="I9" s="11"/>
      <c r="J9" s="1" t="s">
        <v>42</v>
      </c>
      <c r="K9" s="3"/>
      <c r="L9" s="8"/>
      <c r="M9" s="8"/>
      <c r="Q9" s="3"/>
      <c r="R9" s="3"/>
    </row>
    <row r="10" spans="3:18" ht="28.8" x14ac:dyDescent="0.3">
      <c r="C10" s="11" t="s">
        <v>4</v>
      </c>
      <c r="D10" s="2" t="s">
        <v>5</v>
      </c>
      <c r="E10" s="3"/>
      <c r="F10" s="13">
        <f>IF(SUM(E10:E14)=5,3,IF(OR(SUM(E10:E14)=4,SUM(E10:E14)=3),2,IF(OR(SUM(E10:E14)=2,SUM(E10:E14)=1),1,0)))</f>
        <v>0</v>
      </c>
      <c r="G10" s="13"/>
      <c r="I10" s="11"/>
      <c r="J10" s="4" t="s">
        <v>43</v>
      </c>
      <c r="K10" s="3"/>
      <c r="L10" s="9"/>
      <c r="M10" s="9"/>
      <c r="Q10" s="3"/>
      <c r="R10" s="3"/>
    </row>
    <row r="11" spans="3:18" ht="28.8" x14ac:dyDescent="0.3">
      <c r="C11" s="11"/>
      <c r="D11" s="2" t="s">
        <v>6</v>
      </c>
      <c r="E11" s="3"/>
      <c r="F11" s="13"/>
      <c r="G11" s="13"/>
      <c r="I11" s="11" t="s">
        <v>54</v>
      </c>
      <c r="J11" s="4" t="s">
        <v>44</v>
      </c>
      <c r="K11" s="3"/>
      <c r="L11" s="7">
        <f>IF(SUM(K11:K13)=3,6,IF(SUM(K11:K13)=2,3,0))</f>
        <v>0</v>
      </c>
      <c r="M11" s="7"/>
      <c r="Q11" s="3"/>
      <c r="R11" s="3"/>
    </row>
    <row r="12" spans="3:18" x14ac:dyDescent="0.3">
      <c r="C12" s="11"/>
      <c r="D12" s="2" t="s">
        <v>7</v>
      </c>
      <c r="E12" s="3"/>
      <c r="F12" s="13"/>
      <c r="G12" s="13"/>
      <c r="I12" s="11"/>
      <c r="J12" s="4" t="s">
        <v>45</v>
      </c>
      <c r="K12" s="3"/>
      <c r="L12" s="8"/>
      <c r="M12" s="8"/>
    </row>
    <row r="13" spans="3:18" x14ac:dyDescent="0.3">
      <c r="C13" s="11"/>
      <c r="D13" s="2" t="s">
        <v>8</v>
      </c>
      <c r="E13" s="3"/>
      <c r="F13" s="13"/>
      <c r="G13" s="13"/>
      <c r="I13" s="11"/>
      <c r="J13" s="4" t="s">
        <v>46</v>
      </c>
      <c r="K13" s="3"/>
      <c r="L13" s="9"/>
      <c r="M13" s="9"/>
    </row>
    <row r="14" spans="3:18" x14ac:dyDescent="0.3">
      <c r="C14" s="11"/>
      <c r="D14" s="2" t="s">
        <v>9</v>
      </c>
      <c r="E14" s="3"/>
      <c r="F14" s="13"/>
      <c r="G14" s="13"/>
      <c r="I14" s="11" t="s">
        <v>55</v>
      </c>
      <c r="J14" s="4" t="s">
        <v>47</v>
      </c>
      <c r="K14" s="3"/>
      <c r="L14" s="7">
        <f>IF(SUM(K14:K16)=3,6,IF(SUM(K14:K16)=2,3,0))</f>
        <v>0</v>
      </c>
      <c r="M14" s="7"/>
    </row>
    <row r="15" spans="3:18" x14ac:dyDescent="0.3">
      <c r="C15" s="11" t="s">
        <v>10</v>
      </c>
      <c r="D15" s="2" t="s">
        <v>11</v>
      </c>
      <c r="E15" s="3"/>
      <c r="F15" s="13">
        <f>IF(SUM(E15:E17)=3,2,IF(SUM(E15:E17)=2,1,0))</f>
        <v>0</v>
      </c>
      <c r="G15" s="13"/>
      <c r="I15" s="11"/>
      <c r="J15" s="4" t="s">
        <v>48</v>
      </c>
      <c r="K15" s="3"/>
      <c r="L15" s="8"/>
      <c r="M15" s="8"/>
    </row>
    <row r="16" spans="3:18" ht="28.8" x14ac:dyDescent="0.3">
      <c r="C16" s="11"/>
      <c r="D16" s="2" t="s">
        <v>12</v>
      </c>
      <c r="E16" s="3"/>
      <c r="F16" s="13"/>
      <c r="G16" s="13"/>
      <c r="I16" s="11"/>
      <c r="J16" s="4" t="s">
        <v>49</v>
      </c>
      <c r="K16" s="3"/>
      <c r="L16" s="9"/>
      <c r="M16" s="9"/>
    </row>
    <row r="17" spans="3:13" x14ac:dyDescent="0.3">
      <c r="C17" s="11"/>
      <c r="D17" s="2" t="s">
        <v>13</v>
      </c>
      <c r="E17" s="3"/>
      <c r="F17" s="13"/>
      <c r="G17" s="13"/>
      <c r="I17" s="11" t="s">
        <v>56</v>
      </c>
      <c r="J17" s="4" t="s">
        <v>50</v>
      </c>
      <c r="K17" s="3"/>
      <c r="L17" s="7">
        <f>IF(SUM(K17:K18)=2,6,IF(SUM(K17:K18)=1,3,0))</f>
        <v>0</v>
      </c>
      <c r="M17" s="7"/>
    </row>
    <row r="18" spans="3:13" x14ac:dyDescent="0.3">
      <c r="C18" s="11" t="s">
        <v>30</v>
      </c>
      <c r="D18" s="2" t="s">
        <v>14</v>
      </c>
      <c r="E18" s="3"/>
      <c r="F18" s="13">
        <f>IF(SUM(E18:E22)=5,3,IF(OR(SUM(E18:E22)=4,SUM(E18:E22)=3),2,IF(OR(SUM(E18:E22)=2,SUM(E18:E22)=1),1,0)))</f>
        <v>0</v>
      </c>
      <c r="G18" s="13"/>
      <c r="I18" s="11"/>
      <c r="J18" s="4" t="s">
        <v>51</v>
      </c>
      <c r="K18" s="3"/>
      <c r="L18" s="9"/>
      <c r="M18" s="9"/>
    </row>
    <row r="19" spans="3:13" ht="28.8" x14ac:dyDescent="0.3">
      <c r="C19" s="11"/>
      <c r="D19" s="2" t="s">
        <v>15</v>
      </c>
      <c r="E19" s="3"/>
      <c r="F19" s="13"/>
      <c r="G19" s="13"/>
      <c r="I19" s="11" t="s">
        <v>57</v>
      </c>
      <c r="J19" s="4" t="s">
        <v>52</v>
      </c>
      <c r="K19" s="3"/>
      <c r="L19" s="7">
        <f>IF(SUM(K19:K20)=2,6,IF(SUM(K19:K20)=1,3,0))</f>
        <v>0</v>
      </c>
      <c r="M19" s="7"/>
    </row>
    <row r="20" spans="3:13" ht="28.8" x14ac:dyDescent="0.3">
      <c r="C20" s="11"/>
      <c r="D20" s="2" t="s">
        <v>16</v>
      </c>
      <c r="E20" s="3"/>
      <c r="F20" s="13"/>
      <c r="G20" s="13"/>
      <c r="I20" s="11"/>
      <c r="J20" s="4" t="s">
        <v>53</v>
      </c>
      <c r="K20" s="3"/>
      <c r="L20" s="9"/>
      <c r="M20" s="9"/>
    </row>
    <row r="21" spans="3:13" x14ac:dyDescent="0.3">
      <c r="C21" s="11"/>
      <c r="D21" s="2" t="s">
        <v>17</v>
      </c>
      <c r="E21" s="3"/>
      <c r="F21" s="13"/>
      <c r="G21" s="13"/>
    </row>
    <row r="22" spans="3:13" x14ac:dyDescent="0.3">
      <c r="C22" s="11"/>
      <c r="D22" s="2" t="s">
        <v>18</v>
      </c>
      <c r="E22" s="3"/>
      <c r="F22" s="13"/>
      <c r="G22" s="13"/>
      <c r="K22" s="5" t="s">
        <v>59</v>
      </c>
      <c r="L22" s="5">
        <f>SUM(L7:L20)</f>
        <v>0</v>
      </c>
    </row>
    <row r="23" spans="3:13" x14ac:dyDescent="0.3">
      <c r="C23" s="11" t="s">
        <v>31</v>
      </c>
      <c r="D23" s="2" t="s">
        <v>19</v>
      </c>
      <c r="E23" s="3"/>
      <c r="F23" s="13">
        <f>IF(SUM(E23:E25)=3,2,IF(SUM(E23:E25)=2,1,0))</f>
        <v>0</v>
      </c>
      <c r="G23" s="13"/>
    </row>
    <row r="24" spans="3:13" x14ac:dyDescent="0.3">
      <c r="C24" s="11"/>
      <c r="D24" s="2" t="s">
        <v>20</v>
      </c>
      <c r="E24" s="3"/>
      <c r="F24" s="13"/>
      <c r="G24" s="13"/>
    </row>
    <row r="25" spans="3:13" x14ac:dyDescent="0.3">
      <c r="C25" s="11"/>
      <c r="D25" s="2" t="s">
        <v>21</v>
      </c>
      <c r="E25" s="3"/>
      <c r="F25" s="13"/>
      <c r="G25" s="13"/>
    </row>
    <row r="26" spans="3:13" x14ac:dyDescent="0.3">
      <c r="C26" s="11" t="s">
        <v>32</v>
      </c>
      <c r="D26" s="2" t="s">
        <v>22</v>
      </c>
      <c r="E26" s="3"/>
      <c r="F26" s="13">
        <f>IF(SUM(E26:E28)=3,4,IF(SUM(E26:E28)=2,3,IF(SUM(E26:E28)=1,1,0)))</f>
        <v>0</v>
      </c>
      <c r="G26" s="13"/>
    </row>
    <row r="27" spans="3:13" x14ac:dyDescent="0.3">
      <c r="C27" s="11"/>
      <c r="D27" s="2" t="s">
        <v>23</v>
      </c>
      <c r="E27" s="3"/>
      <c r="F27" s="13"/>
      <c r="G27" s="13"/>
    </row>
    <row r="28" spans="3:13" x14ac:dyDescent="0.3">
      <c r="C28" s="11"/>
      <c r="D28" s="2" t="s">
        <v>24</v>
      </c>
      <c r="E28" s="3"/>
      <c r="F28" s="13"/>
      <c r="G28" s="13"/>
    </row>
    <row r="29" spans="3:13" x14ac:dyDescent="0.3">
      <c r="C29" s="11" t="s">
        <v>33</v>
      </c>
      <c r="D29" s="2" t="s">
        <v>25</v>
      </c>
      <c r="E29" s="3"/>
      <c r="F29" s="13">
        <f>IF(SUM(E29:E33)=5,4,IF(OR(SUM(E29:E33)=4,SUM(E29:E33)=3),2,0))</f>
        <v>0</v>
      </c>
      <c r="G29" s="13"/>
    </row>
    <row r="30" spans="3:13" x14ac:dyDescent="0.3">
      <c r="C30" s="11"/>
      <c r="D30" s="2" t="s">
        <v>26</v>
      </c>
      <c r="E30" s="3"/>
      <c r="F30" s="13"/>
      <c r="G30" s="13"/>
    </row>
    <row r="31" spans="3:13" x14ac:dyDescent="0.3">
      <c r="C31" s="11"/>
      <c r="D31" s="2" t="s">
        <v>27</v>
      </c>
      <c r="E31" s="3"/>
      <c r="F31" s="13"/>
      <c r="G31" s="13"/>
    </row>
    <row r="32" spans="3:13" x14ac:dyDescent="0.3">
      <c r="C32" s="11"/>
      <c r="D32" s="2" t="s">
        <v>28</v>
      </c>
      <c r="E32" s="3"/>
      <c r="F32" s="13"/>
      <c r="G32" s="13"/>
    </row>
    <row r="33" spans="3:7" x14ac:dyDescent="0.3">
      <c r="C33" s="11"/>
      <c r="D33" s="2" t="s">
        <v>29</v>
      </c>
      <c r="E33" s="3"/>
      <c r="F33" s="13"/>
      <c r="G33" s="13"/>
    </row>
    <row r="35" spans="3:7" x14ac:dyDescent="0.3">
      <c r="E35" s="5" t="s">
        <v>58</v>
      </c>
      <c r="F35" s="5">
        <f>SUM(F7:F33)</f>
        <v>0</v>
      </c>
    </row>
  </sheetData>
  <mergeCells count="39">
    <mergeCell ref="C2:M2"/>
    <mergeCell ref="C4:G4"/>
    <mergeCell ref="I4:M4"/>
    <mergeCell ref="C7:C9"/>
    <mergeCell ref="F7:F9"/>
    <mergeCell ref="G7:G9"/>
    <mergeCell ref="I7:I10"/>
    <mergeCell ref="L7:L10"/>
    <mergeCell ref="M7:M10"/>
    <mergeCell ref="C10:C14"/>
    <mergeCell ref="F10:F14"/>
    <mergeCell ref="G10:G14"/>
    <mergeCell ref="I11:I13"/>
    <mergeCell ref="L11:L13"/>
    <mergeCell ref="M11:M13"/>
    <mergeCell ref="I14:I16"/>
    <mergeCell ref="L14:L16"/>
    <mergeCell ref="M14:M16"/>
    <mergeCell ref="M17:M18"/>
    <mergeCell ref="C18:C22"/>
    <mergeCell ref="F18:F22"/>
    <mergeCell ref="G18:G22"/>
    <mergeCell ref="I19:I20"/>
    <mergeCell ref="C15:C17"/>
    <mergeCell ref="F15:F17"/>
    <mergeCell ref="G15:G17"/>
    <mergeCell ref="I17:I18"/>
    <mergeCell ref="L17:L18"/>
    <mergeCell ref="C29:C33"/>
    <mergeCell ref="F29:F33"/>
    <mergeCell ref="G29:G33"/>
    <mergeCell ref="L19:L20"/>
    <mergeCell ref="M19:M20"/>
    <mergeCell ref="C23:C25"/>
    <mergeCell ref="F23:F25"/>
    <mergeCell ref="G23:G25"/>
    <mergeCell ref="C26:C28"/>
    <mergeCell ref="F26:F28"/>
    <mergeCell ref="G26:G2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05964-4B09-4026-A317-FF02E176FB0B}">
  <dimension ref="C2:R35"/>
  <sheetViews>
    <sheetView topLeftCell="C1" zoomScale="55" zoomScaleNormal="55" workbookViewId="0">
      <selection activeCell="Q1" sqref="Q1:R1048576"/>
    </sheetView>
  </sheetViews>
  <sheetFormatPr baseColWidth="10" defaultRowHeight="14.4" x14ac:dyDescent="0.3"/>
  <cols>
    <col min="3" max="3" width="21.5546875" customWidth="1"/>
    <col min="4" max="4" width="29.44140625" customWidth="1"/>
    <col min="5" max="5" width="18" customWidth="1"/>
    <col min="6" max="6" width="19.21875" customWidth="1"/>
    <col min="7" max="7" width="20.77734375" customWidth="1"/>
    <col min="9" max="9" width="24.6640625" customWidth="1"/>
    <col min="10" max="10" width="30.33203125" customWidth="1"/>
    <col min="11" max="13" width="20.77734375" customWidth="1"/>
    <col min="17" max="18" width="79" customWidth="1"/>
  </cols>
  <sheetData>
    <row r="2" spans="3:18" x14ac:dyDescent="0.3">
      <c r="C2" s="10" t="s">
        <v>64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4" spans="3:18" x14ac:dyDescent="0.3">
      <c r="C4" s="12" t="s">
        <v>37</v>
      </c>
      <c r="D4" s="12"/>
      <c r="E4" s="12"/>
      <c r="F4" s="12"/>
      <c r="G4" s="12"/>
      <c r="I4" s="12" t="s">
        <v>38</v>
      </c>
      <c r="J4" s="12"/>
      <c r="K4" s="12"/>
      <c r="L4" s="12"/>
      <c r="M4" s="12"/>
    </row>
    <row r="6" spans="3:18" x14ac:dyDescent="0.3">
      <c r="E6" s="3" t="s">
        <v>35</v>
      </c>
      <c r="F6" s="3" t="s">
        <v>36</v>
      </c>
      <c r="G6" s="3" t="s">
        <v>34</v>
      </c>
      <c r="K6" s="3" t="s">
        <v>35</v>
      </c>
      <c r="L6" s="3" t="s">
        <v>36</v>
      </c>
      <c r="M6" s="3" t="s">
        <v>34</v>
      </c>
    </row>
    <row r="7" spans="3:18" ht="43.2" customHeight="1" x14ac:dyDescent="0.3">
      <c r="C7" s="14" t="s">
        <v>0</v>
      </c>
      <c r="D7" s="2" t="s">
        <v>1</v>
      </c>
      <c r="E7" s="3"/>
      <c r="F7" s="13">
        <f>IF(SUM(E7:E9)=3,2,IF(SUM(E7:E9)=2,1,0))</f>
        <v>0</v>
      </c>
      <c r="G7" s="13"/>
      <c r="I7" s="11" t="s">
        <v>39</v>
      </c>
      <c r="J7" s="1" t="s">
        <v>40</v>
      </c>
      <c r="K7" s="3"/>
      <c r="L7" s="7">
        <f>IF(SUM(K7:K10)=4,6,IF(SUM(K7:K10)=3,3,IF(SUM(K7:K10)=2,2,IF(SUM(K7:K10)=1,1,0))))</f>
        <v>0</v>
      </c>
      <c r="M7" s="7"/>
      <c r="Q7" s="18" t="s">
        <v>69</v>
      </c>
      <c r="R7" s="18" t="s">
        <v>70</v>
      </c>
    </row>
    <row r="8" spans="3:18" ht="28.8" customHeight="1" x14ac:dyDescent="0.3">
      <c r="C8" s="15"/>
      <c r="D8" s="2" t="s">
        <v>2</v>
      </c>
      <c r="E8" s="3"/>
      <c r="F8" s="13"/>
      <c r="G8" s="13"/>
      <c r="I8" s="11"/>
      <c r="J8" s="1" t="s">
        <v>41</v>
      </c>
      <c r="K8" s="3"/>
      <c r="L8" s="8"/>
      <c r="M8" s="8"/>
      <c r="Q8" s="3"/>
      <c r="R8" s="3"/>
    </row>
    <row r="9" spans="3:18" ht="28.8" customHeight="1" x14ac:dyDescent="0.3">
      <c r="C9" s="16"/>
      <c r="D9" s="2" t="s">
        <v>3</v>
      </c>
      <c r="E9" s="3"/>
      <c r="F9" s="13"/>
      <c r="G9" s="13"/>
      <c r="I9" s="11"/>
      <c r="J9" s="1" t="s">
        <v>42</v>
      </c>
      <c r="K9" s="3"/>
      <c r="L9" s="8"/>
      <c r="M9" s="8"/>
      <c r="Q9" s="3"/>
      <c r="R9" s="3"/>
    </row>
    <row r="10" spans="3:18" ht="28.8" x14ac:dyDescent="0.3">
      <c r="C10" s="11" t="s">
        <v>4</v>
      </c>
      <c r="D10" s="2" t="s">
        <v>5</v>
      </c>
      <c r="E10" s="3"/>
      <c r="F10" s="13">
        <f>IF(SUM(E10:E14)=5,3,IF(OR(SUM(E10:E14)=4,SUM(E10:E14)=3),2,IF(OR(SUM(E10:E14)=2,SUM(E10:E14)=1),1,0)))</f>
        <v>0</v>
      </c>
      <c r="G10" s="13"/>
      <c r="I10" s="11"/>
      <c r="J10" s="4" t="s">
        <v>43</v>
      </c>
      <c r="K10" s="3"/>
      <c r="L10" s="9"/>
      <c r="M10" s="9"/>
      <c r="Q10" s="3"/>
      <c r="R10" s="3"/>
    </row>
    <row r="11" spans="3:18" ht="28.8" x14ac:dyDescent="0.3">
      <c r="C11" s="11"/>
      <c r="D11" s="2" t="s">
        <v>6</v>
      </c>
      <c r="E11" s="3"/>
      <c r="F11" s="13"/>
      <c r="G11" s="13"/>
      <c r="I11" s="11" t="s">
        <v>54</v>
      </c>
      <c r="J11" s="4" t="s">
        <v>44</v>
      </c>
      <c r="K11" s="3"/>
      <c r="L11" s="7">
        <f>IF(SUM(K11:K13)=3,6,IF(SUM(K11:K13)=2,3,0))</f>
        <v>0</v>
      </c>
      <c r="M11" s="7"/>
      <c r="Q11" s="3"/>
      <c r="R11" s="3"/>
    </row>
    <row r="12" spans="3:18" x14ac:dyDescent="0.3">
      <c r="C12" s="11"/>
      <c r="D12" s="2" t="s">
        <v>7</v>
      </c>
      <c r="E12" s="3"/>
      <c r="F12" s="13"/>
      <c r="G12" s="13"/>
      <c r="I12" s="11"/>
      <c r="J12" s="4" t="s">
        <v>45</v>
      </c>
      <c r="K12" s="3"/>
      <c r="L12" s="8"/>
      <c r="M12" s="8"/>
    </row>
    <row r="13" spans="3:18" x14ac:dyDescent="0.3">
      <c r="C13" s="11"/>
      <c r="D13" s="2" t="s">
        <v>8</v>
      </c>
      <c r="E13" s="3"/>
      <c r="F13" s="13"/>
      <c r="G13" s="13"/>
      <c r="I13" s="11"/>
      <c r="J13" s="4" t="s">
        <v>46</v>
      </c>
      <c r="K13" s="3"/>
      <c r="L13" s="9"/>
      <c r="M13" s="9"/>
    </row>
    <row r="14" spans="3:18" x14ac:dyDescent="0.3">
      <c r="C14" s="11"/>
      <c r="D14" s="2" t="s">
        <v>9</v>
      </c>
      <c r="E14" s="3"/>
      <c r="F14" s="13"/>
      <c r="G14" s="13"/>
      <c r="I14" s="11" t="s">
        <v>55</v>
      </c>
      <c r="J14" s="4" t="s">
        <v>47</v>
      </c>
      <c r="K14" s="3"/>
      <c r="L14" s="7">
        <f>IF(SUM(K14:K16)=3,6,IF(SUM(K14:K16)=2,3,0))</f>
        <v>0</v>
      </c>
      <c r="M14" s="7"/>
    </row>
    <row r="15" spans="3:18" x14ac:dyDescent="0.3">
      <c r="C15" s="11" t="s">
        <v>10</v>
      </c>
      <c r="D15" s="2" t="s">
        <v>11</v>
      </c>
      <c r="E15" s="3"/>
      <c r="F15" s="13">
        <f>IF(SUM(E15:E17)=3,2,IF(SUM(E15:E17)=2,1,0))</f>
        <v>0</v>
      </c>
      <c r="G15" s="13"/>
      <c r="I15" s="11"/>
      <c r="J15" s="4" t="s">
        <v>48</v>
      </c>
      <c r="K15" s="3"/>
      <c r="L15" s="8"/>
      <c r="M15" s="8"/>
    </row>
    <row r="16" spans="3:18" ht="28.8" x14ac:dyDescent="0.3">
      <c r="C16" s="11"/>
      <c r="D16" s="2" t="s">
        <v>12</v>
      </c>
      <c r="E16" s="3"/>
      <c r="F16" s="13"/>
      <c r="G16" s="13"/>
      <c r="I16" s="11"/>
      <c r="J16" s="4" t="s">
        <v>49</v>
      </c>
      <c r="K16" s="3"/>
      <c r="L16" s="9"/>
      <c r="M16" s="9"/>
    </row>
    <row r="17" spans="3:13" x14ac:dyDescent="0.3">
      <c r="C17" s="11"/>
      <c r="D17" s="2" t="s">
        <v>13</v>
      </c>
      <c r="E17" s="3"/>
      <c r="F17" s="13"/>
      <c r="G17" s="13"/>
      <c r="I17" s="11" t="s">
        <v>56</v>
      </c>
      <c r="J17" s="4" t="s">
        <v>50</v>
      </c>
      <c r="K17" s="3"/>
      <c r="L17" s="7">
        <f>IF(SUM(K17:K18)=2,6,IF(SUM(K17:K18)=1,3,0))</f>
        <v>0</v>
      </c>
      <c r="M17" s="7"/>
    </row>
    <row r="18" spans="3:13" x14ac:dyDescent="0.3">
      <c r="C18" s="11" t="s">
        <v>30</v>
      </c>
      <c r="D18" s="2" t="s">
        <v>14</v>
      </c>
      <c r="E18" s="3"/>
      <c r="F18" s="13">
        <f>IF(SUM(E18:E22)=5,3,IF(OR(SUM(E18:E22)=4,SUM(E18:E22)=3),2,IF(OR(SUM(E18:E22)=2,SUM(E18:E22)=1),1,0)))</f>
        <v>0</v>
      </c>
      <c r="G18" s="13"/>
      <c r="I18" s="11"/>
      <c r="J18" s="4" t="s">
        <v>51</v>
      </c>
      <c r="K18" s="3"/>
      <c r="L18" s="9"/>
      <c r="M18" s="9"/>
    </row>
    <row r="19" spans="3:13" ht="28.8" x14ac:dyDescent="0.3">
      <c r="C19" s="11"/>
      <c r="D19" s="2" t="s">
        <v>15</v>
      </c>
      <c r="E19" s="3"/>
      <c r="F19" s="13"/>
      <c r="G19" s="13"/>
      <c r="I19" s="11" t="s">
        <v>57</v>
      </c>
      <c r="J19" s="4" t="s">
        <v>52</v>
      </c>
      <c r="K19" s="3"/>
      <c r="L19" s="7">
        <f>IF(SUM(K19:K20)=2,6,IF(SUM(K19:K20)=1,3,0))</f>
        <v>0</v>
      </c>
      <c r="M19" s="7"/>
    </row>
    <row r="20" spans="3:13" ht="28.8" x14ac:dyDescent="0.3">
      <c r="C20" s="11"/>
      <c r="D20" s="2" t="s">
        <v>16</v>
      </c>
      <c r="E20" s="3"/>
      <c r="F20" s="13"/>
      <c r="G20" s="13"/>
      <c r="I20" s="11"/>
      <c r="J20" s="4" t="s">
        <v>53</v>
      </c>
      <c r="K20" s="3"/>
      <c r="L20" s="9"/>
      <c r="M20" s="9"/>
    </row>
    <row r="21" spans="3:13" x14ac:dyDescent="0.3">
      <c r="C21" s="11"/>
      <c r="D21" s="2" t="s">
        <v>17</v>
      </c>
      <c r="E21" s="3"/>
      <c r="F21" s="13"/>
      <c r="G21" s="13"/>
    </row>
    <row r="22" spans="3:13" x14ac:dyDescent="0.3">
      <c r="C22" s="11"/>
      <c r="D22" s="2" t="s">
        <v>18</v>
      </c>
      <c r="E22" s="3"/>
      <c r="F22" s="13"/>
      <c r="G22" s="13"/>
      <c r="K22" s="5" t="s">
        <v>59</v>
      </c>
      <c r="L22" s="5">
        <f>SUM(L7:L20)</f>
        <v>0</v>
      </c>
    </row>
    <row r="23" spans="3:13" x14ac:dyDescent="0.3">
      <c r="C23" s="11" t="s">
        <v>31</v>
      </c>
      <c r="D23" s="2" t="s">
        <v>19</v>
      </c>
      <c r="E23" s="3"/>
      <c r="F23" s="13">
        <f>IF(SUM(E23:E25)=3,2,IF(SUM(E23:E25)=2,1,0))</f>
        <v>0</v>
      </c>
      <c r="G23" s="13"/>
    </row>
    <row r="24" spans="3:13" x14ac:dyDescent="0.3">
      <c r="C24" s="11"/>
      <c r="D24" s="2" t="s">
        <v>20</v>
      </c>
      <c r="E24" s="3"/>
      <c r="F24" s="13"/>
      <c r="G24" s="13"/>
    </row>
    <row r="25" spans="3:13" x14ac:dyDescent="0.3">
      <c r="C25" s="11"/>
      <c r="D25" s="2" t="s">
        <v>21</v>
      </c>
      <c r="E25" s="3"/>
      <c r="F25" s="13"/>
      <c r="G25" s="13"/>
    </row>
    <row r="26" spans="3:13" x14ac:dyDescent="0.3">
      <c r="C26" s="11" t="s">
        <v>32</v>
      </c>
      <c r="D26" s="2" t="s">
        <v>22</v>
      </c>
      <c r="E26" s="3"/>
      <c r="F26" s="13">
        <f>IF(SUM(E26:E28)=3,4,IF(SUM(E26:E28)=2,3,IF(SUM(E26:E28)=1,1,0)))</f>
        <v>0</v>
      </c>
      <c r="G26" s="13"/>
    </row>
    <row r="27" spans="3:13" x14ac:dyDescent="0.3">
      <c r="C27" s="11"/>
      <c r="D27" s="2" t="s">
        <v>23</v>
      </c>
      <c r="E27" s="3"/>
      <c r="F27" s="13"/>
      <c r="G27" s="13"/>
    </row>
    <row r="28" spans="3:13" x14ac:dyDescent="0.3">
      <c r="C28" s="11"/>
      <c r="D28" s="2" t="s">
        <v>24</v>
      </c>
      <c r="E28" s="3"/>
      <c r="F28" s="13"/>
      <c r="G28" s="13"/>
    </row>
    <row r="29" spans="3:13" x14ac:dyDescent="0.3">
      <c r="C29" s="11" t="s">
        <v>33</v>
      </c>
      <c r="D29" s="2" t="s">
        <v>25</v>
      </c>
      <c r="E29" s="3"/>
      <c r="F29" s="13">
        <f>IF(SUM(E29:E33)=5,4,IF(OR(SUM(E29:E33)=4,SUM(E29:E33)=3),2,0))</f>
        <v>0</v>
      </c>
      <c r="G29" s="13"/>
    </row>
    <row r="30" spans="3:13" x14ac:dyDescent="0.3">
      <c r="C30" s="11"/>
      <c r="D30" s="2" t="s">
        <v>26</v>
      </c>
      <c r="E30" s="3"/>
      <c r="F30" s="13"/>
      <c r="G30" s="13"/>
    </row>
    <row r="31" spans="3:13" x14ac:dyDescent="0.3">
      <c r="C31" s="11"/>
      <c r="D31" s="2" t="s">
        <v>27</v>
      </c>
      <c r="E31" s="3"/>
      <c r="F31" s="13"/>
      <c r="G31" s="13"/>
    </row>
    <row r="32" spans="3:13" x14ac:dyDescent="0.3">
      <c r="C32" s="11"/>
      <c r="D32" s="2" t="s">
        <v>28</v>
      </c>
      <c r="E32" s="3"/>
      <c r="F32" s="13"/>
      <c r="G32" s="13"/>
    </row>
    <row r="33" spans="3:7" x14ac:dyDescent="0.3">
      <c r="C33" s="11"/>
      <c r="D33" s="2" t="s">
        <v>29</v>
      </c>
      <c r="E33" s="3"/>
      <c r="F33" s="13"/>
      <c r="G33" s="13"/>
    </row>
    <row r="35" spans="3:7" x14ac:dyDescent="0.3">
      <c r="E35" s="5" t="s">
        <v>58</v>
      </c>
      <c r="F35" s="5">
        <f>SUM(F7:F33)</f>
        <v>0</v>
      </c>
    </row>
  </sheetData>
  <mergeCells count="39">
    <mergeCell ref="C2:M2"/>
    <mergeCell ref="C4:G4"/>
    <mergeCell ref="I4:M4"/>
    <mergeCell ref="C7:C9"/>
    <mergeCell ref="F7:F9"/>
    <mergeCell ref="G7:G9"/>
    <mergeCell ref="I7:I10"/>
    <mergeCell ref="L7:L10"/>
    <mergeCell ref="M7:M10"/>
    <mergeCell ref="C10:C14"/>
    <mergeCell ref="F10:F14"/>
    <mergeCell ref="G10:G14"/>
    <mergeCell ref="I11:I13"/>
    <mergeCell ref="L11:L13"/>
    <mergeCell ref="M11:M13"/>
    <mergeCell ref="I14:I16"/>
    <mergeCell ref="L14:L16"/>
    <mergeCell ref="M14:M16"/>
    <mergeCell ref="M17:M18"/>
    <mergeCell ref="C18:C22"/>
    <mergeCell ref="F18:F22"/>
    <mergeCell ref="G18:G22"/>
    <mergeCell ref="I19:I20"/>
    <mergeCell ref="C15:C17"/>
    <mergeCell ref="F15:F17"/>
    <mergeCell ref="G15:G17"/>
    <mergeCell ref="I17:I18"/>
    <mergeCell ref="L17:L18"/>
    <mergeCell ref="C29:C33"/>
    <mergeCell ref="F29:F33"/>
    <mergeCell ref="G29:G33"/>
    <mergeCell ref="L19:L20"/>
    <mergeCell ref="M19:M20"/>
    <mergeCell ref="C23:C25"/>
    <mergeCell ref="F23:F25"/>
    <mergeCell ref="G23:G25"/>
    <mergeCell ref="C26:C28"/>
    <mergeCell ref="F26:F28"/>
    <mergeCell ref="G26:G2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EDAC7-466D-435F-8930-C2374053AD33}">
  <dimension ref="C2:R35"/>
  <sheetViews>
    <sheetView zoomScale="55" zoomScaleNormal="55" workbookViewId="0">
      <selection activeCell="H26" sqref="G26:H33"/>
    </sheetView>
  </sheetViews>
  <sheetFormatPr baseColWidth="10" defaultRowHeight="14.4" x14ac:dyDescent="0.3"/>
  <cols>
    <col min="3" max="3" width="21.5546875" customWidth="1"/>
    <col min="4" max="4" width="29.44140625" customWidth="1"/>
    <col min="5" max="5" width="18" customWidth="1"/>
    <col min="6" max="6" width="19.21875" customWidth="1"/>
    <col min="7" max="7" width="20.77734375" customWidth="1"/>
    <col min="9" max="9" width="24.6640625" customWidth="1"/>
    <col min="10" max="10" width="30.33203125" customWidth="1"/>
    <col min="11" max="13" width="20.77734375" customWidth="1"/>
    <col min="17" max="18" width="77.44140625" customWidth="1"/>
  </cols>
  <sheetData>
    <row r="2" spans="3:18" x14ac:dyDescent="0.3">
      <c r="C2" s="10" t="s">
        <v>65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4" spans="3:18" x14ac:dyDescent="0.3">
      <c r="C4" s="12" t="s">
        <v>37</v>
      </c>
      <c r="D4" s="12"/>
      <c r="E4" s="12"/>
      <c r="F4" s="12"/>
      <c r="G4" s="12"/>
      <c r="I4" s="12" t="s">
        <v>38</v>
      </c>
      <c r="J4" s="12"/>
      <c r="K4" s="12"/>
      <c r="L4" s="12"/>
      <c r="M4" s="12"/>
    </row>
    <row r="6" spans="3:18" x14ac:dyDescent="0.3">
      <c r="E6" s="3" t="s">
        <v>35</v>
      </c>
      <c r="F6" s="3" t="s">
        <v>36</v>
      </c>
      <c r="G6" s="3" t="s">
        <v>34</v>
      </c>
      <c r="K6" s="3" t="s">
        <v>35</v>
      </c>
      <c r="L6" s="3" t="s">
        <v>36</v>
      </c>
      <c r="M6" s="3" t="s">
        <v>34</v>
      </c>
    </row>
    <row r="7" spans="3:18" ht="43.2" customHeight="1" x14ac:dyDescent="0.3">
      <c r="C7" s="14" t="s">
        <v>0</v>
      </c>
      <c r="D7" s="2" t="s">
        <v>1</v>
      </c>
      <c r="E7" s="3"/>
      <c r="F7" s="13">
        <f>IF(SUM(E7:E9)=3,2,IF(SUM(E7:E9)=2,1,0))</f>
        <v>0</v>
      </c>
      <c r="G7" s="13"/>
      <c r="I7" s="11" t="s">
        <v>39</v>
      </c>
      <c r="J7" s="1" t="s">
        <v>40</v>
      </c>
      <c r="K7" s="3"/>
      <c r="L7" s="7">
        <f>IF(SUM(K7:K10)=4,6,IF(SUM(K7:K10)=3,3,IF(SUM(K7:K10)=2,2,IF(SUM(K7:K10)=1,1,0))))</f>
        <v>0</v>
      </c>
      <c r="M7" s="7"/>
      <c r="Q7" s="18" t="s">
        <v>69</v>
      </c>
      <c r="R7" s="18" t="s">
        <v>70</v>
      </c>
    </row>
    <row r="8" spans="3:18" ht="28.8" customHeight="1" x14ac:dyDescent="0.3">
      <c r="C8" s="15"/>
      <c r="D8" s="2" t="s">
        <v>2</v>
      </c>
      <c r="E8" s="3"/>
      <c r="F8" s="13"/>
      <c r="G8" s="13"/>
      <c r="I8" s="11"/>
      <c r="J8" s="1" t="s">
        <v>41</v>
      </c>
      <c r="K8" s="3"/>
      <c r="L8" s="8"/>
      <c r="M8" s="8"/>
      <c r="Q8" s="3"/>
      <c r="R8" s="3"/>
    </row>
    <row r="9" spans="3:18" ht="28.8" customHeight="1" x14ac:dyDescent="0.3">
      <c r="C9" s="16"/>
      <c r="D9" s="2" t="s">
        <v>3</v>
      </c>
      <c r="E9" s="3"/>
      <c r="F9" s="13"/>
      <c r="G9" s="13"/>
      <c r="I9" s="11"/>
      <c r="J9" s="1" t="s">
        <v>42</v>
      </c>
      <c r="K9" s="3"/>
      <c r="L9" s="8"/>
      <c r="M9" s="8"/>
      <c r="Q9" s="3"/>
      <c r="R9" s="3"/>
    </row>
    <row r="10" spans="3:18" ht="28.8" x14ac:dyDescent="0.3">
      <c r="C10" s="11" t="s">
        <v>4</v>
      </c>
      <c r="D10" s="2" t="s">
        <v>5</v>
      </c>
      <c r="E10" s="3"/>
      <c r="F10" s="13">
        <f>IF(SUM(E10:E14)=5,3,IF(OR(SUM(E10:E14)=4,SUM(E10:E14)=3),2,IF(OR(SUM(E10:E14)=2,SUM(E10:E14)=1),1,0)))</f>
        <v>0</v>
      </c>
      <c r="G10" s="13"/>
      <c r="I10" s="11"/>
      <c r="J10" s="4" t="s">
        <v>43</v>
      </c>
      <c r="K10" s="3"/>
      <c r="L10" s="9"/>
      <c r="M10" s="9"/>
      <c r="Q10" s="3"/>
      <c r="R10" s="3"/>
    </row>
    <row r="11" spans="3:18" ht="28.8" x14ac:dyDescent="0.3">
      <c r="C11" s="11"/>
      <c r="D11" s="2" t="s">
        <v>6</v>
      </c>
      <c r="E11" s="3"/>
      <c r="F11" s="13"/>
      <c r="G11" s="13"/>
      <c r="I11" s="11" t="s">
        <v>54</v>
      </c>
      <c r="J11" s="4" t="s">
        <v>44</v>
      </c>
      <c r="K11" s="3"/>
      <c r="L11" s="7">
        <f>IF(SUM(K11:K13)=3,6,IF(SUM(K11:K13)=2,3,0))</f>
        <v>0</v>
      </c>
      <c r="M11" s="7"/>
      <c r="Q11" s="3"/>
      <c r="R11" s="3"/>
    </row>
    <row r="12" spans="3:18" x14ac:dyDescent="0.3">
      <c r="C12" s="11"/>
      <c r="D12" s="2" t="s">
        <v>7</v>
      </c>
      <c r="E12" s="3"/>
      <c r="F12" s="13"/>
      <c r="G12" s="13"/>
      <c r="I12" s="11"/>
      <c r="J12" s="4" t="s">
        <v>45</v>
      </c>
      <c r="K12" s="3"/>
      <c r="L12" s="8"/>
      <c r="M12" s="8"/>
    </row>
    <row r="13" spans="3:18" x14ac:dyDescent="0.3">
      <c r="C13" s="11"/>
      <c r="D13" s="2" t="s">
        <v>8</v>
      </c>
      <c r="E13" s="3"/>
      <c r="F13" s="13"/>
      <c r="G13" s="13"/>
      <c r="I13" s="11"/>
      <c r="J13" s="4" t="s">
        <v>46</v>
      </c>
      <c r="K13" s="3"/>
      <c r="L13" s="9"/>
      <c r="M13" s="9"/>
    </row>
    <row r="14" spans="3:18" x14ac:dyDescent="0.3">
      <c r="C14" s="11"/>
      <c r="D14" s="2" t="s">
        <v>9</v>
      </c>
      <c r="E14" s="3"/>
      <c r="F14" s="13"/>
      <c r="G14" s="13"/>
      <c r="I14" s="11" t="s">
        <v>55</v>
      </c>
      <c r="J14" s="4" t="s">
        <v>47</v>
      </c>
      <c r="K14" s="3"/>
      <c r="L14" s="7">
        <f>IF(SUM(K14:K16)=3,6,IF(SUM(K14:K16)=2,3,0))</f>
        <v>0</v>
      </c>
      <c r="M14" s="7"/>
    </row>
    <row r="15" spans="3:18" x14ac:dyDescent="0.3">
      <c r="C15" s="11" t="s">
        <v>10</v>
      </c>
      <c r="D15" s="2" t="s">
        <v>11</v>
      </c>
      <c r="E15" s="3"/>
      <c r="F15" s="13">
        <f>IF(SUM(E15:E17)=3,2,IF(SUM(E15:E17)=2,1,0))</f>
        <v>0</v>
      </c>
      <c r="G15" s="13"/>
      <c r="I15" s="11"/>
      <c r="J15" s="4" t="s">
        <v>48</v>
      </c>
      <c r="K15" s="3"/>
      <c r="L15" s="8"/>
      <c r="M15" s="8"/>
    </row>
    <row r="16" spans="3:18" ht="28.8" x14ac:dyDescent="0.3">
      <c r="C16" s="11"/>
      <c r="D16" s="2" t="s">
        <v>12</v>
      </c>
      <c r="E16" s="3"/>
      <c r="F16" s="13"/>
      <c r="G16" s="13"/>
      <c r="I16" s="11"/>
      <c r="J16" s="4" t="s">
        <v>49</v>
      </c>
      <c r="K16" s="3"/>
      <c r="L16" s="9"/>
      <c r="M16" s="9"/>
    </row>
    <row r="17" spans="3:13" x14ac:dyDescent="0.3">
      <c r="C17" s="11"/>
      <c r="D17" s="2" t="s">
        <v>13</v>
      </c>
      <c r="E17" s="3"/>
      <c r="F17" s="13"/>
      <c r="G17" s="13"/>
      <c r="I17" s="11" t="s">
        <v>56</v>
      </c>
      <c r="J17" s="4" t="s">
        <v>50</v>
      </c>
      <c r="K17" s="3"/>
      <c r="L17" s="7">
        <f>IF(SUM(K17:K18)=2,6,IF(SUM(K17:K18)=1,3,0))</f>
        <v>0</v>
      </c>
      <c r="M17" s="7"/>
    </row>
    <row r="18" spans="3:13" x14ac:dyDescent="0.3">
      <c r="C18" s="11" t="s">
        <v>30</v>
      </c>
      <c r="D18" s="2" t="s">
        <v>14</v>
      </c>
      <c r="E18" s="3"/>
      <c r="F18" s="13">
        <f>IF(SUM(E18:E22)=5,3,IF(OR(SUM(E18:E22)=4,SUM(E18:E22)=3),2,IF(OR(SUM(E18:E22)=2,SUM(E18:E22)=1),1,0)))</f>
        <v>0</v>
      </c>
      <c r="G18" s="13"/>
      <c r="I18" s="11"/>
      <c r="J18" s="4" t="s">
        <v>51</v>
      </c>
      <c r="K18" s="3"/>
      <c r="L18" s="9"/>
      <c r="M18" s="9"/>
    </row>
    <row r="19" spans="3:13" ht="28.8" x14ac:dyDescent="0.3">
      <c r="C19" s="11"/>
      <c r="D19" s="2" t="s">
        <v>15</v>
      </c>
      <c r="E19" s="3"/>
      <c r="F19" s="13"/>
      <c r="G19" s="13"/>
      <c r="I19" s="11" t="s">
        <v>57</v>
      </c>
      <c r="J19" s="4" t="s">
        <v>52</v>
      </c>
      <c r="K19" s="3"/>
      <c r="L19" s="7">
        <f>IF(SUM(K19:K20)=2,6,IF(SUM(K19:K20)=1,3,0))</f>
        <v>0</v>
      </c>
      <c r="M19" s="7"/>
    </row>
    <row r="20" spans="3:13" ht="28.8" x14ac:dyDescent="0.3">
      <c r="C20" s="11"/>
      <c r="D20" s="2" t="s">
        <v>16</v>
      </c>
      <c r="E20" s="3"/>
      <c r="F20" s="13"/>
      <c r="G20" s="13"/>
      <c r="I20" s="11"/>
      <c r="J20" s="4" t="s">
        <v>53</v>
      </c>
      <c r="K20" s="3"/>
      <c r="L20" s="9"/>
      <c r="M20" s="9"/>
    </row>
    <row r="21" spans="3:13" x14ac:dyDescent="0.3">
      <c r="C21" s="11"/>
      <c r="D21" s="2" t="s">
        <v>17</v>
      </c>
      <c r="E21" s="3"/>
      <c r="F21" s="13"/>
      <c r="G21" s="13"/>
    </row>
    <row r="22" spans="3:13" x14ac:dyDescent="0.3">
      <c r="C22" s="11"/>
      <c r="D22" s="2" t="s">
        <v>18</v>
      </c>
      <c r="E22" s="3"/>
      <c r="F22" s="13"/>
      <c r="G22" s="13"/>
      <c r="K22" s="5" t="s">
        <v>59</v>
      </c>
      <c r="L22" s="5">
        <f>SUM(L7:L20)</f>
        <v>0</v>
      </c>
    </row>
    <row r="23" spans="3:13" x14ac:dyDescent="0.3">
      <c r="C23" s="11" t="s">
        <v>31</v>
      </c>
      <c r="D23" s="2" t="s">
        <v>19</v>
      </c>
      <c r="E23" s="3"/>
      <c r="F23" s="13">
        <f>IF(SUM(E23:E25)=3,2,IF(SUM(E23:E25)=2,1,0))</f>
        <v>0</v>
      </c>
      <c r="G23" s="13"/>
    </row>
    <row r="24" spans="3:13" x14ac:dyDescent="0.3">
      <c r="C24" s="11"/>
      <c r="D24" s="2" t="s">
        <v>20</v>
      </c>
      <c r="E24" s="3"/>
      <c r="F24" s="13"/>
      <c r="G24" s="13"/>
    </row>
    <row r="25" spans="3:13" x14ac:dyDescent="0.3">
      <c r="C25" s="11"/>
      <c r="D25" s="2" t="s">
        <v>21</v>
      </c>
      <c r="E25" s="3"/>
      <c r="F25" s="13"/>
      <c r="G25" s="13"/>
    </row>
    <row r="26" spans="3:13" x14ac:dyDescent="0.3">
      <c r="C26" s="11" t="s">
        <v>32</v>
      </c>
      <c r="D26" s="2" t="s">
        <v>22</v>
      </c>
      <c r="E26" s="3"/>
      <c r="F26" s="13">
        <f>IF(SUM(E26:E28)=3,4,IF(SUM(E26:E28)=2,3,IF(SUM(E26:E28)=1,1,0)))</f>
        <v>0</v>
      </c>
      <c r="G26" s="13"/>
    </row>
    <row r="27" spans="3:13" x14ac:dyDescent="0.3">
      <c r="C27" s="11"/>
      <c r="D27" s="2" t="s">
        <v>23</v>
      </c>
      <c r="E27" s="3"/>
      <c r="F27" s="13"/>
      <c r="G27" s="13"/>
    </row>
    <row r="28" spans="3:13" x14ac:dyDescent="0.3">
      <c r="C28" s="11"/>
      <c r="D28" s="2" t="s">
        <v>24</v>
      </c>
      <c r="E28" s="3"/>
      <c r="F28" s="13"/>
      <c r="G28" s="13"/>
    </row>
    <row r="29" spans="3:13" x14ac:dyDescent="0.3">
      <c r="C29" s="11" t="s">
        <v>33</v>
      </c>
      <c r="D29" s="2" t="s">
        <v>25</v>
      </c>
      <c r="E29" s="3"/>
      <c r="F29" s="13">
        <f>IF(SUM(E29:E33)=5,4,IF(OR(SUM(E29:E33)=4,SUM(E29:E33)=3),2,0))</f>
        <v>0</v>
      </c>
      <c r="G29" s="13"/>
    </row>
    <row r="30" spans="3:13" x14ac:dyDescent="0.3">
      <c r="C30" s="11"/>
      <c r="D30" s="2" t="s">
        <v>26</v>
      </c>
      <c r="E30" s="3"/>
      <c r="F30" s="13"/>
      <c r="G30" s="13"/>
    </row>
    <row r="31" spans="3:13" x14ac:dyDescent="0.3">
      <c r="C31" s="11"/>
      <c r="D31" s="2" t="s">
        <v>27</v>
      </c>
      <c r="E31" s="3"/>
      <c r="F31" s="13"/>
      <c r="G31" s="13"/>
    </row>
    <row r="32" spans="3:13" x14ac:dyDescent="0.3">
      <c r="C32" s="11"/>
      <c r="D32" s="2" t="s">
        <v>28</v>
      </c>
      <c r="E32" s="3"/>
      <c r="F32" s="13"/>
      <c r="G32" s="13"/>
    </row>
    <row r="33" spans="3:7" x14ac:dyDescent="0.3">
      <c r="C33" s="11"/>
      <c r="D33" s="2" t="s">
        <v>29</v>
      </c>
      <c r="E33" s="3"/>
      <c r="F33" s="13"/>
      <c r="G33" s="13"/>
    </row>
    <row r="35" spans="3:7" x14ac:dyDescent="0.3">
      <c r="E35" s="5" t="s">
        <v>58</v>
      </c>
      <c r="F35" s="5">
        <f>SUM(F7:F33)</f>
        <v>0</v>
      </c>
    </row>
  </sheetData>
  <mergeCells count="39">
    <mergeCell ref="C2:M2"/>
    <mergeCell ref="C4:G4"/>
    <mergeCell ref="I4:M4"/>
    <mergeCell ref="C7:C9"/>
    <mergeCell ref="F7:F9"/>
    <mergeCell ref="G7:G9"/>
    <mergeCell ref="I7:I10"/>
    <mergeCell ref="L7:L10"/>
    <mergeCell ref="M7:M10"/>
    <mergeCell ref="C10:C14"/>
    <mergeCell ref="F10:F14"/>
    <mergeCell ref="G10:G14"/>
    <mergeCell ref="I11:I13"/>
    <mergeCell ref="L11:L13"/>
    <mergeCell ref="M11:M13"/>
    <mergeCell ref="I14:I16"/>
    <mergeCell ref="L14:L16"/>
    <mergeCell ref="M14:M16"/>
    <mergeCell ref="M17:M18"/>
    <mergeCell ref="C18:C22"/>
    <mergeCell ref="F18:F22"/>
    <mergeCell ref="G18:G22"/>
    <mergeCell ref="I19:I20"/>
    <mergeCell ref="C15:C17"/>
    <mergeCell ref="F15:F17"/>
    <mergeCell ref="G15:G17"/>
    <mergeCell ref="I17:I18"/>
    <mergeCell ref="L17:L18"/>
    <mergeCell ref="C29:C33"/>
    <mergeCell ref="F29:F33"/>
    <mergeCell ref="G29:G33"/>
    <mergeCell ref="L19:L20"/>
    <mergeCell ref="M19:M20"/>
    <mergeCell ref="C23:C25"/>
    <mergeCell ref="F23:F25"/>
    <mergeCell ref="G23:G25"/>
    <mergeCell ref="C26:C28"/>
    <mergeCell ref="F26:F28"/>
    <mergeCell ref="G26:G2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41A61-1BC3-4F44-8DB1-58F5F2084083}">
  <dimension ref="C2:R35"/>
  <sheetViews>
    <sheetView zoomScale="55" zoomScaleNormal="55" workbookViewId="0">
      <selection activeCell="Q1" sqref="Q1:R1048576"/>
    </sheetView>
  </sheetViews>
  <sheetFormatPr baseColWidth="10" defaultRowHeight="14.4" x14ac:dyDescent="0.3"/>
  <cols>
    <col min="3" max="3" width="21.5546875" customWidth="1"/>
    <col min="4" max="4" width="29.44140625" customWidth="1"/>
    <col min="5" max="5" width="18" customWidth="1"/>
    <col min="6" max="6" width="19.21875" customWidth="1"/>
    <col min="7" max="7" width="20.77734375" customWidth="1"/>
    <col min="9" max="9" width="24.6640625" customWidth="1"/>
    <col min="10" max="10" width="30.33203125" customWidth="1"/>
    <col min="11" max="13" width="20.77734375" customWidth="1"/>
    <col min="17" max="18" width="79.6640625" customWidth="1"/>
  </cols>
  <sheetData>
    <row r="2" spans="3:18" x14ac:dyDescent="0.3">
      <c r="C2" s="10" t="s">
        <v>67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4" spans="3:18" x14ac:dyDescent="0.3">
      <c r="C4" s="12" t="s">
        <v>37</v>
      </c>
      <c r="D4" s="12"/>
      <c r="E4" s="12"/>
      <c r="F4" s="12"/>
      <c r="G4" s="12"/>
      <c r="I4" s="12" t="s">
        <v>38</v>
      </c>
      <c r="J4" s="12"/>
      <c r="K4" s="12"/>
      <c r="L4" s="12"/>
      <c r="M4" s="12"/>
    </row>
    <row r="6" spans="3:18" x14ac:dyDescent="0.3">
      <c r="E6" s="3" t="s">
        <v>35</v>
      </c>
      <c r="F6" s="3" t="s">
        <v>36</v>
      </c>
      <c r="G6" s="3" t="s">
        <v>34</v>
      </c>
      <c r="K6" s="3" t="s">
        <v>35</v>
      </c>
      <c r="L6" s="3" t="s">
        <v>36</v>
      </c>
      <c r="M6" s="3" t="s">
        <v>34</v>
      </c>
    </row>
    <row r="7" spans="3:18" ht="43.2" customHeight="1" x14ac:dyDescent="0.3">
      <c r="C7" s="14" t="s">
        <v>0</v>
      </c>
      <c r="D7" s="2" t="s">
        <v>1</v>
      </c>
      <c r="E7" s="3"/>
      <c r="F7" s="13">
        <f>IF(SUM(E7:E9)=3,2,IF(SUM(E7:E9)=2,1,0))</f>
        <v>0</v>
      </c>
      <c r="G7" s="13"/>
      <c r="I7" s="11" t="s">
        <v>39</v>
      </c>
      <c r="J7" s="1" t="s">
        <v>40</v>
      </c>
      <c r="K7" s="3"/>
      <c r="L7" s="7">
        <f>IF(SUM(K7:K10)=4,6,IF(SUM(K7:K10)=3,3,IF(SUM(K7:K10)=2,2,IF(SUM(K7:K10)=1,1,0))))</f>
        <v>0</v>
      </c>
      <c r="M7" s="7"/>
      <c r="Q7" s="18" t="s">
        <v>69</v>
      </c>
      <c r="R7" s="18" t="s">
        <v>70</v>
      </c>
    </row>
    <row r="8" spans="3:18" ht="28.8" customHeight="1" x14ac:dyDescent="0.3">
      <c r="C8" s="15"/>
      <c r="D8" s="2" t="s">
        <v>2</v>
      </c>
      <c r="E8" s="3"/>
      <c r="F8" s="13"/>
      <c r="G8" s="13"/>
      <c r="I8" s="11"/>
      <c r="J8" s="1" t="s">
        <v>41</v>
      </c>
      <c r="K8" s="3"/>
      <c r="L8" s="8"/>
      <c r="M8" s="8"/>
      <c r="Q8" s="3"/>
      <c r="R8" s="3"/>
    </row>
    <row r="9" spans="3:18" ht="28.8" customHeight="1" x14ac:dyDescent="0.3">
      <c r="C9" s="16"/>
      <c r="D9" s="2" t="s">
        <v>3</v>
      </c>
      <c r="E9" s="3"/>
      <c r="F9" s="13"/>
      <c r="G9" s="13"/>
      <c r="I9" s="11"/>
      <c r="J9" s="1" t="s">
        <v>42</v>
      </c>
      <c r="K9" s="3"/>
      <c r="L9" s="8"/>
      <c r="M9" s="8"/>
      <c r="Q9" s="3"/>
      <c r="R9" s="3"/>
    </row>
    <row r="10" spans="3:18" ht="28.8" x14ac:dyDescent="0.3">
      <c r="C10" s="11" t="s">
        <v>4</v>
      </c>
      <c r="D10" s="2" t="s">
        <v>5</v>
      </c>
      <c r="E10" s="3"/>
      <c r="F10" s="13">
        <f>IF(SUM(E10:E14)=5,3,IF(OR(SUM(E10:E14)=4,SUM(E10:E14)=3),2,IF(OR(SUM(E10:E14)=2,SUM(E10:E14)=1),1,0)))</f>
        <v>0</v>
      </c>
      <c r="G10" s="13"/>
      <c r="I10" s="11"/>
      <c r="J10" s="4" t="s">
        <v>43</v>
      </c>
      <c r="K10" s="3"/>
      <c r="L10" s="9"/>
      <c r="M10" s="9"/>
      <c r="Q10" s="3"/>
      <c r="R10" s="3"/>
    </row>
    <row r="11" spans="3:18" ht="28.8" x14ac:dyDescent="0.3">
      <c r="C11" s="11"/>
      <c r="D11" s="2" t="s">
        <v>6</v>
      </c>
      <c r="E11" s="3"/>
      <c r="F11" s="13"/>
      <c r="G11" s="13"/>
      <c r="I11" s="11" t="s">
        <v>54</v>
      </c>
      <c r="J11" s="4" t="s">
        <v>44</v>
      </c>
      <c r="K11" s="3"/>
      <c r="L11" s="7">
        <f>IF(SUM(K11:K13)=3,6,IF(SUM(K11:K13)=2,3,0))</f>
        <v>0</v>
      </c>
      <c r="M11" s="7"/>
      <c r="Q11" s="3"/>
      <c r="R11" s="3"/>
    </row>
    <row r="12" spans="3:18" x14ac:dyDescent="0.3">
      <c r="C12" s="11"/>
      <c r="D12" s="2" t="s">
        <v>7</v>
      </c>
      <c r="E12" s="3"/>
      <c r="F12" s="13"/>
      <c r="G12" s="13"/>
      <c r="I12" s="11"/>
      <c r="J12" s="4" t="s">
        <v>45</v>
      </c>
      <c r="K12" s="3"/>
      <c r="L12" s="8"/>
      <c r="M12" s="8"/>
    </row>
    <row r="13" spans="3:18" x14ac:dyDescent="0.3">
      <c r="C13" s="11"/>
      <c r="D13" s="2" t="s">
        <v>8</v>
      </c>
      <c r="E13" s="3"/>
      <c r="F13" s="13"/>
      <c r="G13" s="13"/>
      <c r="I13" s="11"/>
      <c r="J13" s="4" t="s">
        <v>46</v>
      </c>
      <c r="K13" s="3"/>
      <c r="L13" s="9"/>
      <c r="M13" s="9"/>
    </row>
    <row r="14" spans="3:18" x14ac:dyDescent="0.3">
      <c r="C14" s="11"/>
      <c r="D14" s="2" t="s">
        <v>9</v>
      </c>
      <c r="E14" s="3"/>
      <c r="F14" s="13"/>
      <c r="G14" s="13"/>
      <c r="I14" s="11" t="s">
        <v>55</v>
      </c>
      <c r="J14" s="4" t="s">
        <v>47</v>
      </c>
      <c r="K14" s="3"/>
      <c r="L14" s="7">
        <f>IF(SUM(K14:K16)=3,6,IF(SUM(K14:K16)=2,3,0))</f>
        <v>0</v>
      </c>
      <c r="M14" s="7"/>
    </row>
    <row r="15" spans="3:18" x14ac:dyDescent="0.3">
      <c r="C15" s="11" t="s">
        <v>10</v>
      </c>
      <c r="D15" s="2" t="s">
        <v>11</v>
      </c>
      <c r="E15" s="3"/>
      <c r="F15" s="13">
        <f>IF(SUM(E15:E17)=3,2,IF(SUM(E15:E17)=2,1,0))</f>
        <v>0</v>
      </c>
      <c r="G15" s="13"/>
      <c r="I15" s="11"/>
      <c r="J15" s="4" t="s">
        <v>48</v>
      </c>
      <c r="K15" s="3"/>
      <c r="L15" s="8"/>
      <c r="M15" s="8"/>
    </row>
    <row r="16" spans="3:18" ht="28.8" x14ac:dyDescent="0.3">
      <c r="C16" s="11"/>
      <c r="D16" s="2" t="s">
        <v>12</v>
      </c>
      <c r="E16" s="3"/>
      <c r="F16" s="13"/>
      <c r="G16" s="13"/>
      <c r="I16" s="11"/>
      <c r="J16" s="4" t="s">
        <v>49</v>
      </c>
      <c r="K16" s="3"/>
      <c r="L16" s="9"/>
      <c r="M16" s="9"/>
    </row>
    <row r="17" spans="3:13" x14ac:dyDescent="0.3">
      <c r="C17" s="11"/>
      <c r="D17" s="2" t="s">
        <v>13</v>
      </c>
      <c r="E17" s="3"/>
      <c r="F17" s="13"/>
      <c r="G17" s="13"/>
      <c r="I17" s="11" t="s">
        <v>56</v>
      </c>
      <c r="J17" s="4" t="s">
        <v>50</v>
      </c>
      <c r="K17" s="3"/>
      <c r="L17" s="7">
        <f>IF(SUM(K17:K18)=2,6,IF(SUM(K17:K18)=1,3,0))</f>
        <v>0</v>
      </c>
      <c r="M17" s="7"/>
    </row>
    <row r="18" spans="3:13" x14ac:dyDescent="0.3">
      <c r="C18" s="11" t="s">
        <v>30</v>
      </c>
      <c r="D18" s="2" t="s">
        <v>14</v>
      </c>
      <c r="E18" s="3"/>
      <c r="F18" s="13">
        <f>IF(SUM(E18:E22)=5,3,IF(OR(SUM(E18:E22)=4,SUM(E18:E22)=3),2,IF(OR(SUM(E18:E22)=2,SUM(E18:E22)=1),1,0)))</f>
        <v>0</v>
      </c>
      <c r="G18" s="13"/>
      <c r="I18" s="11"/>
      <c r="J18" s="4" t="s">
        <v>51</v>
      </c>
      <c r="K18" s="3"/>
      <c r="L18" s="9"/>
      <c r="M18" s="9"/>
    </row>
    <row r="19" spans="3:13" ht="28.8" x14ac:dyDescent="0.3">
      <c r="C19" s="11"/>
      <c r="D19" s="2" t="s">
        <v>15</v>
      </c>
      <c r="E19" s="3"/>
      <c r="F19" s="13"/>
      <c r="G19" s="13"/>
      <c r="I19" s="11" t="s">
        <v>57</v>
      </c>
      <c r="J19" s="4" t="s">
        <v>52</v>
      </c>
      <c r="K19" s="3"/>
      <c r="L19" s="7">
        <f>IF(SUM(K19:K20)=2,6,IF(SUM(K19:K20)=1,3,0))</f>
        <v>0</v>
      </c>
      <c r="M19" s="7"/>
    </row>
    <row r="20" spans="3:13" ht="28.8" x14ac:dyDescent="0.3">
      <c r="C20" s="11"/>
      <c r="D20" s="2" t="s">
        <v>16</v>
      </c>
      <c r="E20" s="3"/>
      <c r="F20" s="13"/>
      <c r="G20" s="13"/>
      <c r="I20" s="11"/>
      <c r="J20" s="4" t="s">
        <v>53</v>
      </c>
      <c r="K20" s="3"/>
      <c r="L20" s="9"/>
      <c r="M20" s="9"/>
    </row>
    <row r="21" spans="3:13" x14ac:dyDescent="0.3">
      <c r="C21" s="11"/>
      <c r="D21" s="2" t="s">
        <v>17</v>
      </c>
      <c r="E21" s="3"/>
      <c r="F21" s="13"/>
      <c r="G21" s="13"/>
    </row>
    <row r="22" spans="3:13" x14ac:dyDescent="0.3">
      <c r="C22" s="11"/>
      <c r="D22" s="2" t="s">
        <v>18</v>
      </c>
      <c r="E22" s="3"/>
      <c r="F22" s="13"/>
      <c r="G22" s="13"/>
      <c r="K22" s="5" t="s">
        <v>59</v>
      </c>
      <c r="L22" s="5">
        <f>SUM(L7:L20)</f>
        <v>0</v>
      </c>
    </row>
    <row r="23" spans="3:13" x14ac:dyDescent="0.3">
      <c r="C23" s="11" t="s">
        <v>31</v>
      </c>
      <c r="D23" s="2" t="s">
        <v>19</v>
      </c>
      <c r="E23" s="3"/>
      <c r="F23" s="13">
        <f>IF(SUM(E23:E25)=3,2,IF(SUM(E23:E25)=2,1,0))</f>
        <v>0</v>
      </c>
      <c r="G23" s="13"/>
    </row>
    <row r="24" spans="3:13" x14ac:dyDescent="0.3">
      <c r="C24" s="11"/>
      <c r="D24" s="2" t="s">
        <v>20</v>
      </c>
      <c r="E24" s="3"/>
      <c r="F24" s="13"/>
      <c r="G24" s="13"/>
    </row>
    <row r="25" spans="3:13" x14ac:dyDescent="0.3">
      <c r="C25" s="11"/>
      <c r="D25" s="2" t="s">
        <v>21</v>
      </c>
      <c r="E25" s="3"/>
      <c r="F25" s="13"/>
      <c r="G25" s="13"/>
    </row>
    <row r="26" spans="3:13" x14ac:dyDescent="0.3">
      <c r="C26" s="11" t="s">
        <v>32</v>
      </c>
      <c r="D26" s="2" t="s">
        <v>22</v>
      </c>
      <c r="E26" s="3"/>
      <c r="F26" s="13">
        <f>IF(SUM(E26:E28)=3,4,IF(SUM(E26:E28)=2,3,IF(SUM(E26:E28)=1,1,0)))</f>
        <v>0</v>
      </c>
      <c r="G26" s="13"/>
    </row>
    <row r="27" spans="3:13" x14ac:dyDescent="0.3">
      <c r="C27" s="11"/>
      <c r="D27" s="2" t="s">
        <v>23</v>
      </c>
      <c r="E27" s="3"/>
      <c r="F27" s="13"/>
      <c r="G27" s="13"/>
    </row>
    <row r="28" spans="3:13" x14ac:dyDescent="0.3">
      <c r="C28" s="11"/>
      <c r="D28" s="2" t="s">
        <v>24</v>
      </c>
      <c r="E28" s="3"/>
      <c r="F28" s="13"/>
      <c r="G28" s="13"/>
    </row>
    <row r="29" spans="3:13" x14ac:dyDescent="0.3">
      <c r="C29" s="11" t="s">
        <v>33</v>
      </c>
      <c r="D29" s="2" t="s">
        <v>25</v>
      </c>
      <c r="E29" s="3"/>
      <c r="F29" s="13">
        <f>IF(SUM(E29:E33)=5,4,IF(OR(SUM(E29:E33)=4,SUM(E29:E33)=3),2,0))</f>
        <v>0</v>
      </c>
      <c r="G29" s="13"/>
    </row>
    <row r="30" spans="3:13" x14ac:dyDescent="0.3">
      <c r="C30" s="11"/>
      <c r="D30" s="2" t="s">
        <v>26</v>
      </c>
      <c r="E30" s="3"/>
      <c r="F30" s="13"/>
      <c r="G30" s="13"/>
    </row>
    <row r="31" spans="3:13" x14ac:dyDescent="0.3">
      <c r="C31" s="11"/>
      <c r="D31" s="2" t="s">
        <v>27</v>
      </c>
      <c r="E31" s="3"/>
      <c r="F31" s="13"/>
      <c r="G31" s="13"/>
    </row>
    <row r="32" spans="3:13" x14ac:dyDescent="0.3">
      <c r="C32" s="11"/>
      <c r="D32" s="2" t="s">
        <v>28</v>
      </c>
      <c r="E32" s="3"/>
      <c r="F32" s="13"/>
      <c r="G32" s="13"/>
    </row>
    <row r="33" spans="3:7" x14ac:dyDescent="0.3">
      <c r="C33" s="11"/>
      <c r="D33" s="2" t="s">
        <v>29</v>
      </c>
      <c r="E33" s="3"/>
      <c r="F33" s="13"/>
      <c r="G33" s="13"/>
    </row>
    <row r="35" spans="3:7" x14ac:dyDescent="0.3">
      <c r="E35" s="5" t="s">
        <v>58</v>
      </c>
      <c r="F35" s="5">
        <f>SUM(F7:F33)</f>
        <v>0</v>
      </c>
    </row>
  </sheetData>
  <mergeCells count="39">
    <mergeCell ref="C2:M2"/>
    <mergeCell ref="C4:G4"/>
    <mergeCell ref="I4:M4"/>
    <mergeCell ref="C7:C9"/>
    <mergeCell ref="F7:F9"/>
    <mergeCell ref="G7:G9"/>
    <mergeCell ref="I7:I10"/>
    <mergeCell ref="L7:L10"/>
    <mergeCell ref="M7:M10"/>
    <mergeCell ref="C10:C14"/>
    <mergeCell ref="F10:F14"/>
    <mergeCell ref="G10:G14"/>
    <mergeCell ref="I11:I13"/>
    <mergeCell ref="L11:L13"/>
    <mergeCell ref="M11:M13"/>
    <mergeCell ref="I14:I16"/>
    <mergeCell ref="L14:L16"/>
    <mergeCell ref="M14:M16"/>
    <mergeCell ref="M17:M18"/>
    <mergeCell ref="C18:C22"/>
    <mergeCell ref="F18:F22"/>
    <mergeCell ref="G18:G22"/>
    <mergeCell ref="I19:I20"/>
    <mergeCell ref="C15:C17"/>
    <mergeCell ref="F15:F17"/>
    <mergeCell ref="G15:G17"/>
    <mergeCell ref="I17:I18"/>
    <mergeCell ref="L17:L18"/>
    <mergeCell ref="C29:C33"/>
    <mergeCell ref="F29:F33"/>
    <mergeCell ref="G29:G33"/>
    <mergeCell ref="L19:L20"/>
    <mergeCell ref="M19:M20"/>
    <mergeCell ref="C23:C25"/>
    <mergeCell ref="F23:F25"/>
    <mergeCell ref="G23:G25"/>
    <mergeCell ref="C26:C28"/>
    <mergeCell ref="F26:F28"/>
    <mergeCell ref="G26:G2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2FCD9-6FA9-40F3-AE87-F0753126BF5B}">
  <dimension ref="C2:R35"/>
  <sheetViews>
    <sheetView topLeftCell="E1" zoomScale="55" zoomScaleNormal="55" workbookViewId="0">
      <selection activeCell="Q7" sqref="Q7:R11"/>
    </sheetView>
  </sheetViews>
  <sheetFormatPr baseColWidth="10" defaultRowHeight="14.4" x14ac:dyDescent="0.3"/>
  <cols>
    <col min="3" max="3" width="21.5546875" customWidth="1"/>
    <col min="4" max="4" width="29.44140625" customWidth="1"/>
    <col min="5" max="5" width="18" customWidth="1"/>
    <col min="6" max="6" width="19.21875" customWidth="1"/>
    <col min="7" max="7" width="20.77734375" customWidth="1"/>
    <col min="9" max="9" width="24.6640625" customWidth="1"/>
    <col min="10" max="10" width="30.33203125" customWidth="1"/>
    <col min="11" max="13" width="20.77734375" customWidth="1"/>
    <col min="17" max="18" width="78.21875" customWidth="1"/>
  </cols>
  <sheetData>
    <row r="2" spans="3:18" x14ac:dyDescent="0.3">
      <c r="C2" s="10" t="s">
        <v>68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4" spans="3:18" x14ac:dyDescent="0.3">
      <c r="C4" s="12" t="s">
        <v>37</v>
      </c>
      <c r="D4" s="12"/>
      <c r="E4" s="12"/>
      <c r="F4" s="12"/>
      <c r="G4" s="12"/>
      <c r="I4" s="12" t="s">
        <v>38</v>
      </c>
      <c r="J4" s="12"/>
      <c r="K4" s="12"/>
      <c r="L4" s="12"/>
      <c r="M4" s="12"/>
    </row>
    <row r="6" spans="3:18" x14ac:dyDescent="0.3">
      <c r="E6" s="3" t="s">
        <v>35</v>
      </c>
      <c r="F6" s="3" t="s">
        <v>36</v>
      </c>
      <c r="G6" s="3" t="s">
        <v>34</v>
      </c>
      <c r="K6" s="3" t="s">
        <v>35</v>
      </c>
      <c r="L6" s="3" t="s">
        <v>36</v>
      </c>
      <c r="M6" s="3" t="s">
        <v>34</v>
      </c>
      <c r="P6" s="17"/>
    </row>
    <row r="7" spans="3:18" ht="43.2" customHeight="1" x14ac:dyDescent="0.3">
      <c r="C7" s="14" t="s">
        <v>0</v>
      </c>
      <c r="D7" s="2" t="s">
        <v>1</v>
      </c>
      <c r="E7" s="3"/>
      <c r="F7" s="13">
        <f>IF(SUM(E7:E9)=3,2,IF(SUM(E7:E9)=2,1,0))</f>
        <v>0</v>
      </c>
      <c r="G7" s="13"/>
      <c r="I7" s="11" t="s">
        <v>39</v>
      </c>
      <c r="J7" s="1" t="s">
        <v>40</v>
      </c>
      <c r="K7" s="3"/>
      <c r="L7" s="7">
        <f>IF(SUM(K7:K10)=4,6,IF(SUM(K7:K10)=3,3,IF(SUM(K7:K10)=2,2,IF(SUM(K7:K10)=1,1,0))))</f>
        <v>0</v>
      </c>
      <c r="M7" s="7"/>
      <c r="Q7" s="18" t="s">
        <v>69</v>
      </c>
      <c r="R7" s="18" t="s">
        <v>70</v>
      </c>
    </row>
    <row r="8" spans="3:18" ht="28.8" customHeight="1" x14ac:dyDescent="0.3">
      <c r="C8" s="15"/>
      <c r="D8" s="2" t="s">
        <v>2</v>
      </c>
      <c r="E8" s="3"/>
      <c r="F8" s="13"/>
      <c r="G8" s="13"/>
      <c r="I8" s="11"/>
      <c r="J8" s="1" t="s">
        <v>41</v>
      </c>
      <c r="K8" s="3"/>
      <c r="L8" s="8"/>
      <c r="M8" s="8"/>
      <c r="Q8" s="3"/>
      <c r="R8" s="3"/>
    </row>
    <row r="9" spans="3:18" ht="28.8" customHeight="1" x14ac:dyDescent="0.3">
      <c r="C9" s="16"/>
      <c r="D9" s="2" t="s">
        <v>3</v>
      </c>
      <c r="E9" s="3"/>
      <c r="F9" s="13"/>
      <c r="G9" s="13"/>
      <c r="I9" s="11"/>
      <c r="J9" s="1" t="s">
        <v>42</v>
      </c>
      <c r="K9" s="3"/>
      <c r="L9" s="8"/>
      <c r="M9" s="8"/>
      <c r="Q9" s="3"/>
      <c r="R9" s="3"/>
    </row>
    <row r="10" spans="3:18" ht="28.8" x14ac:dyDescent="0.3">
      <c r="C10" s="11" t="s">
        <v>4</v>
      </c>
      <c r="D10" s="2" t="s">
        <v>5</v>
      </c>
      <c r="E10" s="3"/>
      <c r="F10" s="13">
        <f>IF(SUM(E10:E14)=5,3,IF(OR(SUM(E10:E14)=4,SUM(E10:E14)=3),2,IF(OR(SUM(E10:E14)=2,SUM(E10:E14)=1),1,0)))</f>
        <v>0</v>
      </c>
      <c r="G10" s="13"/>
      <c r="I10" s="11"/>
      <c r="J10" s="4" t="s">
        <v>43</v>
      </c>
      <c r="K10" s="3"/>
      <c r="L10" s="9"/>
      <c r="M10" s="9"/>
      <c r="Q10" s="3"/>
      <c r="R10" s="3"/>
    </row>
    <row r="11" spans="3:18" ht="28.8" x14ac:dyDescent="0.3">
      <c r="C11" s="11"/>
      <c r="D11" s="2" t="s">
        <v>6</v>
      </c>
      <c r="E11" s="3"/>
      <c r="F11" s="13"/>
      <c r="G11" s="13"/>
      <c r="I11" s="11" t="s">
        <v>54</v>
      </c>
      <c r="J11" s="4" t="s">
        <v>44</v>
      </c>
      <c r="K11" s="3"/>
      <c r="L11" s="7">
        <f>IF(SUM(K11:K13)=3,6,IF(SUM(K11:K13)=2,3,0))</f>
        <v>0</v>
      </c>
      <c r="M11" s="7"/>
      <c r="Q11" s="3"/>
      <c r="R11" s="3"/>
    </row>
    <row r="12" spans="3:18" x14ac:dyDescent="0.3">
      <c r="C12" s="11"/>
      <c r="D12" s="2" t="s">
        <v>7</v>
      </c>
      <c r="E12" s="3"/>
      <c r="F12" s="13"/>
      <c r="G12" s="13"/>
      <c r="I12" s="11"/>
      <c r="J12" s="4" t="s">
        <v>45</v>
      </c>
      <c r="K12" s="3"/>
      <c r="L12" s="8"/>
      <c r="M12" s="8"/>
    </row>
    <row r="13" spans="3:18" x14ac:dyDescent="0.3">
      <c r="C13" s="11"/>
      <c r="D13" s="2" t="s">
        <v>8</v>
      </c>
      <c r="E13" s="3"/>
      <c r="F13" s="13"/>
      <c r="G13" s="13"/>
      <c r="I13" s="11"/>
      <c r="J13" s="4" t="s">
        <v>46</v>
      </c>
      <c r="K13" s="3"/>
      <c r="L13" s="9"/>
      <c r="M13" s="9"/>
    </row>
    <row r="14" spans="3:18" x14ac:dyDescent="0.3">
      <c r="C14" s="11"/>
      <c r="D14" s="2" t="s">
        <v>9</v>
      </c>
      <c r="E14" s="3"/>
      <c r="F14" s="13"/>
      <c r="G14" s="13"/>
      <c r="I14" s="11" t="s">
        <v>55</v>
      </c>
      <c r="J14" s="4" t="s">
        <v>47</v>
      </c>
      <c r="K14" s="3"/>
      <c r="L14" s="7">
        <f>IF(SUM(K14:K16)=3,6,IF(SUM(K14:K16)=2,3,0))</f>
        <v>0</v>
      </c>
      <c r="M14" s="7"/>
    </row>
    <row r="15" spans="3:18" x14ac:dyDescent="0.3">
      <c r="C15" s="11" t="s">
        <v>10</v>
      </c>
      <c r="D15" s="2" t="s">
        <v>11</v>
      </c>
      <c r="E15" s="3"/>
      <c r="F15" s="13">
        <f>IF(SUM(E15:E17)=3,2,IF(SUM(E15:E17)=2,1,0))</f>
        <v>0</v>
      </c>
      <c r="G15" s="13"/>
      <c r="I15" s="11"/>
      <c r="J15" s="4" t="s">
        <v>48</v>
      </c>
      <c r="K15" s="3"/>
      <c r="L15" s="8"/>
      <c r="M15" s="8"/>
    </row>
    <row r="16" spans="3:18" ht="28.8" x14ac:dyDescent="0.3">
      <c r="C16" s="11"/>
      <c r="D16" s="2" t="s">
        <v>12</v>
      </c>
      <c r="E16" s="3"/>
      <c r="F16" s="13"/>
      <c r="G16" s="13"/>
      <c r="I16" s="11"/>
      <c r="J16" s="4" t="s">
        <v>49</v>
      </c>
      <c r="K16" s="3"/>
      <c r="L16" s="9"/>
      <c r="M16" s="9"/>
    </row>
    <row r="17" spans="3:13" x14ac:dyDescent="0.3">
      <c r="C17" s="11"/>
      <c r="D17" s="2" t="s">
        <v>13</v>
      </c>
      <c r="E17" s="3"/>
      <c r="F17" s="13"/>
      <c r="G17" s="13"/>
      <c r="I17" s="11" t="s">
        <v>56</v>
      </c>
      <c r="J17" s="4" t="s">
        <v>50</v>
      </c>
      <c r="K17" s="3"/>
      <c r="L17" s="7">
        <f>IF(SUM(K17:K18)=2,6,IF(SUM(K17:K18)=1,3,0))</f>
        <v>0</v>
      </c>
      <c r="M17" s="7"/>
    </row>
    <row r="18" spans="3:13" x14ac:dyDescent="0.3">
      <c r="C18" s="11" t="s">
        <v>30</v>
      </c>
      <c r="D18" s="2" t="s">
        <v>14</v>
      </c>
      <c r="E18" s="3"/>
      <c r="F18" s="13">
        <f>IF(SUM(E18:E22)=5,3,IF(OR(SUM(E18:E22)=4,SUM(E18:E22)=3),2,IF(OR(SUM(E18:E22)=2,SUM(E18:E22)=1),1,0)))</f>
        <v>0</v>
      </c>
      <c r="G18" s="13"/>
      <c r="I18" s="11"/>
      <c r="J18" s="4" t="s">
        <v>51</v>
      </c>
      <c r="K18" s="3"/>
      <c r="L18" s="9"/>
      <c r="M18" s="9"/>
    </row>
    <row r="19" spans="3:13" ht="28.8" x14ac:dyDescent="0.3">
      <c r="C19" s="11"/>
      <c r="D19" s="2" t="s">
        <v>15</v>
      </c>
      <c r="E19" s="3"/>
      <c r="F19" s="13"/>
      <c r="G19" s="13"/>
      <c r="I19" s="11" t="s">
        <v>57</v>
      </c>
      <c r="J19" s="4" t="s">
        <v>52</v>
      </c>
      <c r="K19" s="3"/>
      <c r="L19" s="7">
        <f>IF(SUM(K19:K20)=2,6,IF(SUM(K19:K20)=1,3,0))</f>
        <v>0</v>
      </c>
      <c r="M19" s="7"/>
    </row>
    <row r="20" spans="3:13" ht="28.8" x14ac:dyDescent="0.3">
      <c r="C20" s="11"/>
      <c r="D20" s="2" t="s">
        <v>16</v>
      </c>
      <c r="E20" s="3"/>
      <c r="F20" s="13"/>
      <c r="G20" s="13"/>
      <c r="I20" s="11"/>
      <c r="J20" s="4" t="s">
        <v>53</v>
      </c>
      <c r="K20" s="3"/>
      <c r="L20" s="9"/>
      <c r="M20" s="9"/>
    </row>
    <row r="21" spans="3:13" x14ac:dyDescent="0.3">
      <c r="C21" s="11"/>
      <c r="D21" s="2" t="s">
        <v>17</v>
      </c>
      <c r="E21" s="3"/>
      <c r="F21" s="13"/>
      <c r="G21" s="13"/>
    </row>
    <row r="22" spans="3:13" x14ac:dyDescent="0.3">
      <c r="C22" s="11"/>
      <c r="D22" s="2" t="s">
        <v>18</v>
      </c>
      <c r="E22" s="3"/>
      <c r="F22" s="13"/>
      <c r="G22" s="13"/>
      <c r="K22" s="5" t="s">
        <v>59</v>
      </c>
      <c r="L22" s="5">
        <f>SUM(L7:L20)</f>
        <v>0</v>
      </c>
    </row>
    <row r="23" spans="3:13" x14ac:dyDescent="0.3">
      <c r="C23" s="11" t="s">
        <v>31</v>
      </c>
      <c r="D23" s="2" t="s">
        <v>19</v>
      </c>
      <c r="E23" s="3"/>
      <c r="F23" s="13">
        <f>IF(SUM(E23:E25)=3,2,IF(SUM(E23:E25)=2,1,0))</f>
        <v>0</v>
      </c>
      <c r="G23" s="13"/>
    </row>
    <row r="24" spans="3:13" x14ac:dyDescent="0.3">
      <c r="C24" s="11"/>
      <c r="D24" s="2" t="s">
        <v>20</v>
      </c>
      <c r="E24" s="3"/>
      <c r="F24" s="13"/>
      <c r="G24" s="13"/>
    </row>
    <row r="25" spans="3:13" x14ac:dyDescent="0.3">
      <c r="C25" s="11"/>
      <c r="D25" s="2" t="s">
        <v>21</v>
      </c>
      <c r="E25" s="3"/>
      <c r="F25" s="13"/>
      <c r="G25" s="13"/>
    </row>
    <row r="26" spans="3:13" x14ac:dyDescent="0.3">
      <c r="C26" s="11" t="s">
        <v>32</v>
      </c>
      <c r="D26" s="2" t="s">
        <v>22</v>
      </c>
      <c r="E26" s="3"/>
      <c r="F26" s="13">
        <f>IF(SUM(E26:E28)=3,4,IF(SUM(E26:E28)=2,3,IF(SUM(E26:E28)=1,1,0)))</f>
        <v>0</v>
      </c>
      <c r="G26" s="13"/>
    </row>
    <row r="27" spans="3:13" x14ac:dyDescent="0.3">
      <c r="C27" s="11"/>
      <c r="D27" s="2" t="s">
        <v>23</v>
      </c>
      <c r="E27" s="3"/>
      <c r="F27" s="13"/>
      <c r="G27" s="13"/>
    </row>
    <row r="28" spans="3:13" x14ac:dyDescent="0.3">
      <c r="C28" s="11"/>
      <c r="D28" s="2" t="s">
        <v>24</v>
      </c>
      <c r="E28" s="3"/>
      <c r="F28" s="13"/>
      <c r="G28" s="13"/>
    </row>
    <row r="29" spans="3:13" x14ac:dyDescent="0.3">
      <c r="C29" s="11" t="s">
        <v>33</v>
      </c>
      <c r="D29" s="2" t="s">
        <v>25</v>
      </c>
      <c r="E29" s="3"/>
      <c r="F29" s="13">
        <f>IF(SUM(E29:E33)=5,4,IF(OR(SUM(E29:E33)=4,SUM(E29:E33)=3),2,0))</f>
        <v>0</v>
      </c>
      <c r="G29" s="13"/>
    </row>
    <row r="30" spans="3:13" x14ac:dyDescent="0.3">
      <c r="C30" s="11"/>
      <c r="D30" s="2" t="s">
        <v>26</v>
      </c>
      <c r="E30" s="3"/>
      <c r="F30" s="13"/>
      <c r="G30" s="13"/>
    </row>
    <row r="31" spans="3:13" x14ac:dyDescent="0.3">
      <c r="C31" s="11"/>
      <c r="D31" s="2" t="s">
        <v>27</v>
      </c>
      <c r="E31" s="3"/>
      <c r="F31" s="13"/>
      <c r="G31" s="13"/>
    </row>
    <row r="32" spans="3:13" x14ac:dyDescent="0.3">
      <c r="C32" s="11"/>
      <c r="D32" s="2" t="s">
        <v>28</v>
      </c>
      <c r="E32" s="3"/>
      <c r="F32" s="13"/>
      <c r="G32" s="13"/>
    </row>
    <row r="33" spans="3:7" x14ac:dyDescent="0.3">
      <c r="C33" s="11"/>
      <c r="D33" s="2" t="s">
        <v>29</v>
      </c>
      <c r="E33" s="3"/>
      <c r="F33" s="13"/>
      <c r="G33" s="13"/>
    </row>
    <row r="35" spans="3:7" x14ac:dyDescent="0.3">
      <c r="E35" s="5" t="s">
        <v>58</v>
      </c>
      <c r="F35" s="5">
        <f>SUM(F7:F33)</f>
        <v>0</v>
      </c>
    </row>
  </sheetData>
  <mergeCells count="39">
    <mergeCell ref="C2:M2"/>
    <mergeCell ref="C4:G4"/>
    <mergeCell ref="I4:M4"/>
    <mergeCell ref="C7:C9"/>
    <mergeCell ref="F7:F9"/>
    <mergeCell ref="G7:G9"/>
    <mergeCell ref="I7:I10"/>
    <mergeCell ref="L7:L10"/>
    <mergeCell ref="M7:M10"/>
    <mergeCell ref="C10:C14"/>
    <mergeCell ref="F10:F14"/>
    <mergeCell ref="G10:G14"/>
    <mergeCell ref="I11:I13"/>
    <mergeCell ref="L11:L13"/>
    <mergeCell ref="M11:M13"/>
    <mergeCell ref="I14:I16"/>
    <mergeCell ref="L14:L16"/>
    <mergeCell ref="M14:M16"/>
    <mergeCell ref="M17:M18"/>
    <mergeCell ref="C18:C22"/>
    <mergeCell ref="F18:F22"/>
    <mergeCell ref="G18:G22"/>
    <mergeCell ref="I19:I20"/>
    <mergeCell ref="C15:C17"/>
    <mergeCell ref="F15:F17"/>
    <mergeCell ref="G15:G17"/>
    <mergeCell ref="I17:I18"/>
    <mergeCell ref="L17:L18"/>
    <mergeCell ref="C29:C33"/>
    <mergeCell ref="F29:F33"/>
    <mergeCell ref="G29:G33"/>
    <mergeCell ref="L19:L20"/>
    <mergeCell ref="M19:M20"/>
    <mergeCell ref="C23:C25"/>
    <mergeCell ref="F23:F25"/>
    <mergeCell ref="G23:G25"/>
    <mergeCell ref="C26:C28"/>
    <mergeCell ref="F26:F28"/>
    <mergeCell ref="G26:G2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A4606-E978-4D5B-89F8-3C7D1161D5C1}">
  <dimension ref="C2:R35"/>
  <sheetViews>
    <sheetView topLeftCell="C1" zoomScale="55" zoomScaleNormal="55" workbookViewId="0">
      <selection activeCell="Q1" sqref="Q1:R1048576"/>
    </sheetView>
  </sheetViews>
  <sheetFormatPr baseColWidth="10" defaultRowHeight="14.4" x14ac:dyDescent="0.3"/>
  <cols>
    <col min="3" max="3" width="21.5546875" customWidth="1"/>
    <col min="4" max="4" width="29.44140625" customWidth="1"/>
    <col min="5" max="5" width="18" customWidth="1"/>
    <col min="6" max="6" width="19.21875" customWidth="1"/>
    <col min="7" max="7" width="20.77734375" customWidth="1"/>
    <col min="9" max="9" width="24.6640625" customWidth="1"/>
    <col min="10" max="10" width="30.33203125" customWidth="1"/>
    <col min="11" max="13" width="20.77734375" customWidth="1"/>
    <col min="17" max="18" width="97.77734375" customWidth="1"/>
  </cols>
  <sheetData>
    <row r="2" spans="3:18" x14ac:dyDescent="0.3">
      <c r="C2" s="10" t="s">
        <v>67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4" spans="3:18" x14ac:dyDescent="0.3">
      <c r="C4" s="12" t="s">
        <v>37</v>
      </c>
      <c r="D4" s="12"/>
      <c r="E4" s="12"/>
      <c r="F4" s="12"/>
      <c r="G4" s="12"/>
      <c r="I4" s="12" t="s">
        <v>38</v>
      </c>
      <c r="J4" s="12"/>
      <c r="K4" s="12"/>
      <c r="L4" s="12"/>
      <c r="M4" s="12"/>
    </row>
    <row r="6" spans="3:18" x14ac:dyDescent="0.3">
      <c r="E6" s="3" t="s">
        <v>35</v>
      </c>
      <c r="F6" s="3" t="s">
        <v>36</v>
      </c>
      <c r="G6" s="3" t="s">
        <v>34</v>
      </c>
      <c r="K6" s="3" t="s">
        <v>35</v>
      </c>
      <c r="L6" s="3" t="s">
        <v>36</v>
      </c>
      <c r="M6" s="3" t="s">
        <v>34</v>
      </c>
    </row>
    <row r="7" spans="3:18" ht="43.2" customHeight="1" x14ac:dyDescent="0.3">
      <c r="C7" s="14" t="s">
        <v>0</v>
      </c>
      <c r="D7" s="2" t="s">
        <v>1</v>
      </c>
      <c r="E7" s="3"/>
      <c r="F7" s="13">
        <f>IF(SUM(E7:E9)=3,2,IF(SUM(E7:E9)=2,1,0))</f>
        <v>0</v>
      </c>
      <c r="G7" s="13"/>
      <c r="I7" s="11" t="s">
        <v>39</v>
      </c>
      <c r="J7" s="1" t="s">
        <v>40</v>
      </c>
      <c r="K7" s="3"/>
      <c r="L7" s="7">
        <f>IF(SUM(K7:K10)=4,6,IF(SUM(K7:K10)=3,3,IF(SUM(K7:K10)=2,2,IF(SUM(K7:K10)=1,1,0))))</f>
        <v>0</v>
      </c>
      <c r="M7" s="7"/>
      <c r="Q7" s="18" t="s">
        <v>69</v>
      </c>
      <c r="R7" s="18" t="s">
        <v>70</v>
      </c>
    </row>
    <row r="8" spans="3:18" ht="28.8" customHeight="1" x14ac:dyDescent="0.3">
      <c r="C8" s="15"/>
      <c r="D8" s="2" t="s">
        <v>2</v>
      </c>
      <c r="E8" s="3"/>
      <c r="F8" s="13"/>
      <c r="G8" s="13"/>
      <c r="I8" s="11"/>
      <c r="J8" s="1" t="s">
        <v>41</v>
      </c>
      <c r="K8" s="3"/>
      <c r="L8" s="8"/>
      <c r="M8" s="8"/>
      <c r="Q8" s="3"/>
      <c r="R8" s="3"/>
    </row>
    <row r="9" spans="3:18" ht="28.8" customHeight="1" x14ac:dyDescent="0.3">
      <c r="C9" s="16"/>
      <c r="D9" s="2" t="s">
        <v>3</v>
      </c>
      <c r="E9" s="3"/>
      <c r="F9" s="13"/>
      <c r="G9" s="13"/>
      <c r="I9" s="11"/>
      <c r="J9" s="1" t="s">
        <v>42</v>
      </c>
      <c r="K9" s="3"/>
      <c r="L9" s="8"/>
      <c r="M9" s="8"/>
      <c r="Q9" s="3"/>
      <c r="R9" s="3"/>
    </row>
    <row r="10" spans="3:18" ht="28.8" x14ac:dyDescent="0.3">
      <c r="C10" s="11" t="s">
        <v>4</v>
      </c>
      <c r="D10" s="2" t="s">
        <v>5</v>
      </c>
      <c r="E10" s="3"/>
      <c r="F10" s="13">
        <f>IF(SUM(E10:E14)=5,3,IF(OR(SUM(E10:E14)=4,SUM(E10:E14)=3),2,IF(OR(SUM(E10:E14)=2,SUM(E10:E14)=1),1,0)))</f>
        <v>0</v>
      </c>
      <c r="G10" s="13"/>
      <c r="I10" s="11"/>
      <c r="J10" s="4" t="s">
        <v>43</v>
      </c>
      <c r="K10" s="3"/>
      <c r="L10" s="9"/>
      <c r="M10" s="9"/>
      <c r="Q10" s="3"/>
      <c r="R10" s="3"/>
    </row>
    <row r="11" spans="3:18" ht="28.8" x14ac:dyDescent="0.3">
      <c r="C11" s="11"/>
      <c r="D11" s="2" t="s">
        <v>6</v>
      </c>
      <c r="E11" s="3"/>
      <c r="F11" s="13"/>
      <c r="G11" s="13"/>
      <c r="I11" s="11" t="s">
        <v>54</v>
      </c>
      <c r="J11" s="4" t="s">
        <v>44</v>
      </c>
      <c r="K11" s="3"/>
      <c r="L11" s="7">
        <f>IF(SUM(K11:K13)=3,6,IF(SUM(K11:K13)=2,3,0))</f>
        <v>0</v>
      </c>
      <c r="M11" s="7"/>
      <c r="Q11" s="3"/>
      <c r="R11" s="3"/>
    </row>
    <row r="12" spans="3:18" x14ac:dyDescent="0.3">
      <c r="C12" s="11"/>
      <c r="D12" s="2" t="s">
        <v>7</v>
      </c>
      <c r="E12" s="3"/>
      <c r="F12" s="13"/>
      <c r="G12" s="13"/>
      <c r="I12" s="11"/>
      <c r="J12" s="4" t="s">
        <v>45</v>
      </c>
      <c r="K12" s="3"/>
      <c r="L12" s="8"/>
      <c r="M12" s="8"/>
    </row>
    <row r="13" spans="3:18" x14ac:dyDescent="0.3">
      <c r="C13" s="11"/>
      <c r="D13" s="2" t="s">
        <v>8</v>
      </c>
      <c r="E13" s="3"/>
      <c r="F13" s="13"/>
      <c r="G13" s="13"/>
      <c r="I13" s="11"/>
      <c r="J13" s="4" t="s">
        <v>46</v>
      </c>
      <c r="K13" s="3"/>
      <c r="L13" s="9"/>
      <c r="M13" s="9"/>
    </row>
    <row r="14" spans="3:18" x14ac:dyDescent="0.3">
      <c r="C14" s="11"/>
      <c r="D14" s="2" t="s">
        <v>9</v>
      </c>
      <c r="E14" s="3"/>
      <c r="F14" s="13"/>
      <c r="G14" s="13"/>
      <c r="I14" s="11" t="s">
        <v>55</v>
      </c>
      <c r="J14" s="4" t="s">
        <v>47</v>
      </c>
      <c r="K14" s="3"/>
      <c r="L14" s="7">
        <f>IF(SUM(K14:K16)=3,6,IF(SUM(K14:K16)=2,3,0))</f>
        <v>0</v>
      </c>
      <c r="M14" s="7"/>
    </row>
    <row r="15" spans="3:18" x14ac:dyDescent="0.3">
      <c r="C15" s="11" t="s">
        <v>10</v>
      </c>
      <c r="D15" s="2" t="s">
        <v>11</v>
      </c>
      <c r="E15" s="3"/>
      <c r="F15" s="13">
        <f>IF(SUM(E15:E17)=3,2,IF(SUM(E15:E17)=2,1,0))</f>
        <v>0</v>
      </c>
      <c r="G15" s="13"/>
      <c r="I15" s="11"/>
      <c r="J15" s="4" t="s">
        <v>48</v>
      </c>
      <c r="K15" s="3"/>
      <c r="L15" s="8"/>
      <c r="M15" s="8"/>
    </row>
    <row r="16" spans="3:18" ht="28.8" x14ac:dyDescent="0.3">
      <c r="C16" s="11"/>
      <c r="D16" s="2" t="s">
        <v>12</v>
      </c>
      <c r="E16" s="3"/>
      <c r="F16" s="13"/>
      <c r="G16" s="13"/>
      <c r="I16" s="11"/>
      <c r="J16" s="4" t="s">
        <v>49</v>
      </c>
      <c r="K16" s="3"/>
      <c r="L16" s="9"/>
      <c r="M16" s="9"/>
    </row>
    <row r="17" spans="3:13" x14ac:dyDescent="0.3">
      <c r="C17" s="11"/>
      <c r="D17" s="2" t="s">
        <v>13</v>
      </c>
      <c r="E17" s="3"/>
      <c r="F17" s="13"/>
      <c r="G17" s="13"/>
      <c r="I17" s="11" t="s">
        <v>56</v>
      </c>
      <c r="J17" s="4" t="s">
        <v>50</v>
      </c>
      <c r="K17" s="3"/>
      <c r="L17" s="7">
        <f>IF(SUM(K17:K18)=2,6,IF(SUM(K17:K18)=1,3,0))</f>
        <v>0</v>
      </c>
      <c r="M17" s="7"/>
    </row>
    <row r="18" spans="3:13" x14ac:dyDescent="0.3">
      <c r="C18" s="11" t="s">
        <v>30</v>
      </c>
      <c r="D18" s="2" t="s">
        <v>14</v>
      </c>
      <c r="E18" s="3"/>
      <c r="F18" s="13">
        <f>IF(SUM(E18:E22)=5,3,IF(OR(SUM(E18:E22)=4,SUM(E18:E22)=3),2,IF(OR(SUM(E18:E22)=2,SUM(E18:E22)=1),1,0)))</f>
        <v>0</v>
      </c>
      <c r="G18" s="13"/>
      <c r="I18" s="11"/>
      <c r="J18" s="4" t="s">
        <v>51</v>
      </c>
      <c r="K18" s="3"/>
      <c r="L18" s="9"/>
      <c r="M18" s="9"/>
    </row>
    <row r="19" spans="3:13" ht="28.8" x14ac:dyDescent="0.3">
      <c r="C19" s="11"/>
      <c r="D19" s="2" t="s">
        <v>15</v>
      </c>
      <c r="E19" s="3"/>
      <c r="F19" s="13"/>
      <c r="G19" s="13"/>
      <c r="I19" s="11" t="s">
        <v>57</v>
      </c>
      <c r="J19" s="4" t="s">
        <v>52</v>
      </c>
      <c r="K19" s="3"/>
      <c r="L19" s="7">
        <f>IF(SUM(K19:K20)=2,6,IF(SUM(K19:K20)=1,3,0))</f>
        <v>0</v>
      </c>
      <c r="M19" s="7"/>
    </row>
    <row r="20" spans="3:13" ht="28.8" x14ac:dyDescent="0.3">
      <c r="C20" s="11"/>
      <c r="D20" s="2" t="s">
        <v>16</v>
      </c>
      <c r="E20" s="3"/>
      <c r="F20" s="13"/>
      <c r="G20" s="13"/>
      <c r="I20" s="11"/>
      <c r="J20" s="4" t="s">
        <v>53</v>
      </c>
      <c r="K20" s="3"/>
      <c r="L20" s="9"/>
      <c r="M20" s="9"/>
    </row>
    <row r="21" spans="3:13" x14ac:dyDescent="0.3">
      <c r="C21" s="11"/>
      <c r="D21" s="2" t="s">
        <v>17</v>
      </c>
      <c r="E21" s="3"/>
      <c r="F21" s="13"/>
      <c r="G21" s="13"/>
    </row>
    <row r="22" spans="3:13" x14ac:dyDescent="0.3">
      <c r="C22" s="11"/>
      <c r="D22" s="2" t="s">
        <v>18</v>
      </c>
      <c r="E22" s="3"/>
      <c r="F22" s="13"/>
      <c r="G22" s="13"/>
      <c r="K22" s="5" t="s">
        <v>59</v>
      </c>
      <c r="L22" s="5">
        <f>SUM(L7:L20)</f>
        <v>0</v>
      </c>
    </row>
    <row r="23" spans="3:13" x14ac:dyDescent="0.3">
      <c r="C23" s="11" t="s">
        <v>31</v>
      </c>
      <c r="D23" s="2" t="s">
        <v>19</v>
      </c>
      <c r="E23" s="3"/>
      <c r="F23" s="13">
        <f>IF(SUM(E23:E25)=3,2,IF(SUM(E23:E25)=2,1,0))</f>
        <v>0</v>
      </c>
      <c r="G23" s="13"/>
    </row>
    <row r="24" spans="3:13" x14ac:dyDescent="0.3">
      <c r="C24" s="11"/>
      <c r="D24" s="2" t="s">
        <v>20</v>
      </c>
      <c r="E24" s="3"/>
      <c r="F24" s="13"/>
      <c r="G24" s="13"/>
    </row>
    <row r="25" spans="3:13" x14ac:dyDescent="0.3">
      <c r="C25" s="11"/>
      <c r="D25" s="2" t="s">
        <v>21</v>
      </c>
      <c r="E25" s="3"/>
      <c r="F25" s="13"/>
      <c r="G25" s="13"/>
    </row>
    <row r="26" spans="3:13" x14ac:dyDescent="0.3">
      <c r="C26" s="11" t="s">
        <v>32</v>
      </c>
      <c r="D26" s="2" t="s">
        <v>22</v>
      </c>
      <c r="E26" s="3"/>
      <c r="F26" s="13">
        <f>IF(SUM(E26:E28)=3,4,IF(SUM(E26:E28)=2,3,IF(SUM(E26:E28)=1,1,0)))</f>
        <v>0</v>
      </c>
      <c r="G26" s="13"/>
    </row>
    <row r="27" spans="3:13" x14ac:dyDescent="0.3">
      <c r="C27" s="11"/>
      <c r="D27" s="2" t="s">
        <v>23</v>
      </c>
      <c r="E27" s="3"/>
      <c r="F27" s="13"/>
      <c r="G27" s="13"/>
    </row>
    <row r="28" spans="3:13" x14ac:dyDescent="0.3">
      <c r="C28" s="11"/>
      <c r="D28" s="2" t="s">
        <v>24</v>
      </c>
      <c r="E28" s="3"/>
      <c r="F28" s="13"/>
      <c r="G28" s="13"/>
    </row>
    <row r="29" spans="3:13" x14ac:dyDescent="0.3">
      <c r="C29" s="11" t="s">
        <v>33</v>
      </c>
      <c r="D29" s="2" t="s">
        <v>25</v>
      </c>
      <c r="E29" s="3"/>
      <c r="F29" s="13">
        <f>IF(SUM(E29:E33)=5,4,IF(OR(SUM(E29:E33)=4,SUM(E29:E33)=3),2,0))</f>
        <v>0</v>
      </c>
      <c r="G29" s="13"/>
    </row>
    <row r="30" spans="3:13" x14ac:dyDescent="0.3">
      <c r="C30" s="11"/>
      <c r="D30" s="2" t="s">
        <v>26</v>
      </c>
      <c r="E30" s="3"/>
      <c r="F30" s="13"/>
      <c r="G30" s="13"/>
    </row>
    <row r="31" spans="3:13" x14ac:dyDescent="0.3">
      <c r="C31" s="11"/>
      <c r="D31" s="2" t="s">
        <v>27</v>
      </c>
      <c r="E31" s="3"/>
      <c r="F31" s="13"/>
      <c r="G31" s="13"/>
    </row>
    <row r="32" spans="3:13" x14ac:dyDescent="0.3">
      <c r="C32" s="11"/>
      <c r="D32" s="2" t="s">
        <v>28</v>
      </c>
      <c r="E32" s="3"/>
      <c r="F32" s="13"/>
      <c r="G32" s="13"/>
    </row>
    <row r="33" spans="3:7" x14ac:dyDescent="0.3">
      <c r="C33" s="11"/>
      <c r="D33" s="2" t="s">
        <v>29</v>
      </c>
      <c r="E33" s="3"/>
      <c r="F33" s="13"/>
      <c r="G33" s="13"/>
    </row>
    <row r="35" spans="3:7" x14ac:dyDescent="0.3">
      <c r="E35" s="5" t="s">
        <v>58</v>
      </c>
      <c r="F35" s="5">
        <f>SUM(F7:F33)</f>
        <v>0</v>
      </c>
    </row>
  </sheetData>
  <mergeCells count="39">
    <mergeCell ref="C2:M2"/>
    <mergeCell ref="C4:G4"/>
    <mergeCell ref="I4:M4"/>
    <mergeCell ref="C7:C9"/>
    <mergeCell ref="F7:F9"/>
    <mergeCell ref="G7:G9"/>
    <mergeCell ref="I7:I10"/>
    <mergeCell ref="L7:L10"/>
    <mergeCell ref="M7:M10"/>
    <mergeCell ref="C10:C14"/>
    <mergeCell ref="F10:F14"/>
    <mergeCell ref="G10:G14"/>
    <mergeCell ref="I11:I13"/>
    <mergeCell ref="L11:L13"/>
    <mergeCell ref="M11:M13"/>
    <mergeCell ref="I14:I16"/>
    <mergeCell ref="L14:L16"/>
    <mergeCell ref="M14:M16"/>
    <mergeCell ref="M17:M18"/>
    <mergeCell ref="C18:C22"/>
    <mergeCell ref="F18:F22"/>
    <mergeCell ref="G18:G22"/>
    <mergeCell ref="I19:I20"/>
    <mergeCell ref="C15:C17"/>
    <mergeCell ref="F15:F17"/>
    <mergeCell ref="G15:G17"/>
    <mergeCell ref="I17:I18"/>
    <mergeCell ref="L17:L18"/>
    <mergeCell ref="C29:C33"/>
    <mergeCell ref="F29:F33"/>
    <mergeCell ref="G29:G33"/>
    <mergeCell ref="L19:L20"/>
    <mergeCell ref="M19:M20"/>
    <mergeCell ref="C23:C25"/>
    <mergeCell ref="F23:F25"/>
    <mergeCell ref="G23:G25"/>
    <mergeCell ref="C26:C28"/>
    <mergeCell ref="F26:F28"/>
    <mergeCell ref="G26:G28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9A6C3-ED55-482F-94F7-CBF2CCBA2868}">
  <dimension ref="B2:E10"/>
  <sheetViews>
    <sheetView tabSelected="1" workbookViewId="0">
      <selection activeCell="K7" sqref="K7"/>
    </sheetView>
  </sheetViews>
  <sheetFormatPr baseColWidth="10" defaultRowHeight="14.4" x14ac:dyDescent="0.3"/>
  <cols>
    <col min="2" max="5" width="18.109375" customWidth="1"/>
  </cols>
  <sheetData>
    <row r="2" spans="2:5" x14ac:dyDescent="0.3">
      <c r="B2" s="3" t="s">
        <v>63</v>
      </c>
      <c r="C2" s="3" t="s">
        <v>60</v>
      </c>
      <c r="D2" s="3" t="s">
        <v>61</v>
      </c>
      <c r="E2" s="3" t="s">
        <v>62</v>
      </c>
    </row>
    <row r="3" spans="2:5" x14ac:dyDescent="0.3">
      <c r="B3" s="3">
        <v>1</v>
      </c>
      <c r="C3" s="3">
        <f>'Equipe 1'!F35</f>
        <v>0</v>
      </c>
      <c r="D3" s="3">
        <f>'Equipe 1'!L22</f>
        <v>0</v>
      </c>
      <c r="E3" s="6">
        <f>C3+D3</f>
        <v>0</v>
      </c>
    </row>
    <row r="4" spans="2:5" x14ac:dyDescent="0.3">
      <c r="B4" s="3">
        <v>2</v>
      </c>
      <c r="C4" s="3">
        <f>'Equipe 2'!F35</f>
        <v>0</v>
      </c>
      <c r="D4" s="3">
        <f>'Equipe 2'!L22</f>
        <v>0</v>
      </c>
      <c r="E4" s="6">
        <f t="shared" ref="E4:E10" si="0">C4+D4</f>
        <v>0</v>
      </c>
    </row>
    <row r="5" spans="2:5" x14ac:dyDescent="0.3">
      <c r="B5" s="3">
        <v>3</v>
      </c>
      <c r="C5" s="3">
        <f>'Equipe 3'!F35</f>
        <v>0</v>
      </c>
      <c r="D5" s="3">
        <f>'Equipe 3'!L22</f>
        <v>0</v>
      </c>
      <c r="E5" s="6">
        <f t="shared" si="0"/>
        <v>0</v>
      </c>
    </row>
    <row r="6" spans="2:5" x14ac:dyDescent="0.3">
      <c r="B6" s="3">
        <v>4</v>
      </c>
      <c r="C6" s="3">
        <f>'Equipe 4'!F35</f>
        <v>0</v>
      </c>
      <c r="D6" s="3">
        <f>'Equipe 4'!L22</f>
        <v>0</v>
      </c>
      <c r="E6" s="6">
        <f t="shared" si="0"/>
        <v>0</v>
      </c>
    </row>
    <row r="7" spans="2:5" x14ac:dyDescent="0.3">
      <c r="B7" s="3">
        <v>5</v>
      </c>
      <c r="C7" s="3">
        <f>'Equipe 5'!F35</f>
        <v>0</v>
      </c>
      <c r="D7" s="3">
        <f>'Equipe 5'!L22</f>
        <v>0</v>
      </c>
      <c r="E7" s="6">
        <f t="shared" si="0"/>
        <v>0</v>
      </c>
    </row>
    <row r="8" spans="2:5" x14ac:dyDescent="0.3">
      <c r="B8" s="3">
        <v>7</v>
      </c>
      <c r="C8" s="3">
        <f>'Equipe 7'!F35</f>
        <v>0</v>
      </c>
      <c r="D8" s="3">
        <f>'Equipe 7'!L22</f>
        <v>0</v>
      </c>
      <c r="E8" s="6">
        <f t="shared" si="0"/>
        <v>0</v>
      </c>
    </row>
    <row r="9" spans="2:5" x14ac:dyDescent="0.3">
      <c r="B9" s="3">
        <v>8</v>
      </c>
      <c r="C9" s="3">
        <f>'Equipe 8'!F35</f>
        <v>0</v>
      </c>
      <c r="D9" s="3">
        <f>'Equipe 8'!L22</f>
        <v>0</v>
      </c>
      <c r="E9" s="6">
        <f t="shared" si="0"/>
        <v>0</v>
      </c>
    </row>
    <row r="10" spans="2:5" x14ac:dyDescent="0.3">
      <c r="B10" s="3">
        <v>9</v>
      </c>
      <c r="C10" s="3">
        <f>'Equipe 9'!F35</f>
        <v>0</v>
      </c>
      <c r="D10" s="3">
        <f>'Equipe 9'!L22</f>
        <v>0</v>
      </c>
      <c r="E10" s="6">
        <f t="shared" si="0"/>
        <v>0</v>
      </c>
    </row>
  </sheetData>
  <conditionalFormatting sqref="E3:E1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Equipe 1</vt:lpstr>
      <vt:lpstr>Equipe 2</vt:lpstr>
      <vt:lpstr>Equipe 3</vt:lpstr>
      <vt:lpstr>Equipe 4</vt:lpstr>
      <vt:lpstr>Equipe 5</vt:lpstr>
      <vt:lpstr>Equipe 7</vt:lpstr>
      <vt:lpstr>Equipe 8</vt:lpstr>
      <vt:lpstr>Equipe 9</vt:lpstr>
      <vt:lpstr>Recap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Antoine</dc:creator>
  <cp:lastModifiedBy>Antoine</cp:lastModifiedBy>
  <dcterms:created xsi:type="dcterms:W3CDTF">2022-03-23T22:35:01Z</dcterms:created>
  <dcterms:modified xsi:type="dcterms:W3CDTF">2022-03-24T12:34:34Z</dcterms:modified>
</cp:coreProperties>
</file>