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avard\Desktop\MAT210\mat210\MAT215\Excel\"/>
    </mc:Choice>
  </mc:AlternateContent>
  <xr:revisionPtr revIDLastSave="0" documentId="8_{710EF481-65FB-4287-B394-04EC62EA7CEC}" xr6:coauthVersionLast="36" xr6:coauthVersionMax="36" xr10:uidLastSave="{00000000-0000-0000-0000-000000000000}"/>
  <bookViews>
    <workbookView xWindow="0" yWindow="0" windowWidth="19200" windowHeight="8150" xr2:uid="{B5600489-B72A-4535-8EA3-FF5C212CE0CB}"/>
  </bookViews>
  <sheets>
    <sheet name="Ent3P" sheetId="4" r:id="rId1"/>
  </sheets>
  <definedNames>
    <definedName name="cp" localSheetId="0">Ent3P!$B$8:$D$8</definedName>
    <definedName name="d" localSheetId="0">Ent3P!$G$11:$G$13</definedName>
    <definedName name="solver_adj" localSheetId="0" hidden="1">Ent3P!$B$17:$D$17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Ent3P!$E$11:$E$13</definedName>
    <definedName name="solver_lhs2" localSheetId="0" hidden="1">Ent3P!$B$17:$D$17</definedName>
    <definedName name="solver_lhs3" localSheetId="0" hidden="1">Ent3P!$B$17:$D$17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Ent3P!$E$8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4</definedName>
    <definedName name="solver_rel3" localSheetId="0" hidden="1">3</definedName>
    <definedName name="solver_rhs1" localSheetId="0" hidden="1">Ent3P!$G$11:$G$13</definedName>
    <definedName name="solver_rhs2" localSheetId="0" hidden="1">"entier"</definedName>
    <definedName name="solver_rhs3" localSheetId="0" hidden="1">0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t" localSheetId="0">Ent3P!$E$11:$E$13</definedName>
    <definedName name="xp" localSheetId="0">Ent3P!$B$17:$D$17</definedName>
    <definedName name="z" localSheetId="0">Ent3P!$E$8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E13" i="4"/>
  <c r="H13" i="4" s="1"/>
  <c r="E12" i="4"/>
  <c r="H12" i="4" s="1"/>
  <c r="E11" i="4"/>
  <c r="H11" i="4" s="1"/>
</calcChain>
</file>

<file path=xl/sharedStrings.xml><?xml version="1.0" encoding="utf-8"?>
<sst xmlns="http://schemas.openxmlformats.org/spreadsheetml/2006/main" count="23" uniqueCount="21">
  <si>
    <t>Atelier 1 : coupe</t>
  </si>
  <si>
    <t>Atelier 2 : assemblage</t>
  </si>
  <si>
    <t>signe</t>
  </si>
  <si>
    <t>Contraintes (en h/unité)</t>
  </si>
  <si>
    <t>Vrai ou faux</t>
  </si>
  <si>
    <t>&lt;=</t>
  </si>
  <si>
    <t>Nb d'heures
disponibles (d)</t>
  </si>
  <si>
    <t>z =</t>
  </si>
  <si>
    <r>
      <rPr>
        <b/>
        <sz val="11"/>
        <color theme="1"/>
        <rFont val="Calibri"/>
        <family val="2"/>
        <scheme val="minor"/>
      </rPr>
      <t>Noms des variables :</t>
    </r>
    <r>
      <rPr>
        <i/>
        <sz val="11"/>
        <color theme="1"/>
        <rFont val="Calibri"/>
        <family val="2"/>
        <scheme val="minor"/>
      </rPr>
      <t xml:space="preserve"> x</t>
    </r>
    <r>
      <rPr>
        <i/>
        <vertAlign val="subscript"/>
        <sz val="11"/>
        <color theme="1"/>
        <rFont val="Calibri"/>
        <family val="2"/>
        <scheme val="minor"/>
      </rPr>
      <t>p</t>
    </r>
  </si>
  <si>
    <r>
      <rPr>
        <b/>
        <sz val="11"/>
        <color theme="1"/>
        <rFont val="Calibri"/>
        <family val="2"/>
        <scheme val="minor"/>
      </rPr>
      <t>Ensemble</t>
    </r>
    <r>
      <rPr>
        <sz val="11"/>
        <color theme="1"/>
        <rFont val="Calibri"/>
        <family val="2"/>
        <scheme val="minor"/>
      </rPr>
      <t xml:space="preserve"> des produits P</t>
    </r>
  </si>
  <si>
    <r>
      <rPr>
        <b/>
        <sz val="11"/>
        <color theme="1"/>
        <rFont val="Calibri"/>
        <family val="2"/>
        <scheme val="minor"/>
      </rPr>
      <t xml:space="preserve">Contraintes naturelles 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&gt;=0 et ENT</t>
    </r>
  </si>
  <si>
    <r>
      <rPr>
        <b/>
        <sz val="10"/>
        <rFont val="Arial"/>
        <family val="2"/>
      </rPr>
      <t>Valeurs des variables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x</t>
    </r>
    <r>
      <rPr>
        <i/>
        <vertAlign val="subscript"/>
        <sz val="10"/>
        <rFont val="Arial"/>
        <family val="2"/>
      </rPr>
      <t>p</t>
    </r>
  </si>
  <si>
    <r>
      <rPr>
        <i/>
        <sz val="10"/>
        <rFont val="Arial"/>
        <family val="2"/>
      </rPr>
      <t>x</t>
    </r>
    <r>
      <rPr>
        <b/>
        <i/>
        <vertAlign val="subscript"/>
        <sz val="10"/>
        <rFont val="Arial"/>
        <family val="2"/>
      </rPr>
      <t>1</t>
    </r>
  </si>
  <si>
    <r>
      <t>x</t>
    </r>
    <r>
      <rPr>
        <i/>
        <vertAlign val="subscript"/>
        <sz val="10"/>
        <rFont val="Arial"/>
        <family val="2"/>
      </rPr>
      <t>2</t>
    </r>
  </si>
  <si>
    <r>
      <t>x</t>
    </r>
    <r>
      <rPr>
        <i/>
        <vertAlign val="subscript"/>
        <sz val="10"/>
        <rFont val="Arial"/>
        <family val="2"/>
      </rPr>
      <t>3</t>
    </r>
  </si>
  <si>
    <t>Atelier 3 : finition</t>
  </si>
  <si>
    <t>Nb heures
 utilisées (t)</t>
  </si>
  <si>
    <r>
      <rPr>
        <b/>
        <sz val="11"/>
        <color theme="1"/>
        <rFont val="Calibri"/>
        <family val="2"/>
        <scheme val="minor"/>
      </rPr>
      <t xml:space="preserve">Fonction-objectif </t>
    </r>
    <r>
      <rPr>
        <sz val="11"/>
        <color theme="1"/>
        <rFont val="Calibri"/>
        <family val="2"/>
        <scheme val="minor"/>
      </rPr>
      <t xml:space="preserve">:  </t>
    </r>
    <r>
      <rPr>
        <i/>
        <sz val="11"/>
        <color theme="1"/>
        <rFont val="Calibri"/>
        <family val="2"/>
        <scheme val="minor"/>
      </rPr>
      <t xml:space="preserve">z = </t>
    </r>
    <r>
      <rPr>
        <i/>
        <sz val="11"/>
        <color theme="1"/>
        <rFont val="Calibri"/>
        <family val="2"/>
      </rPr>
      <t>Ʃ</t>
    </r>
    <r>
      <rPr>
        <i/>
        <sz val="11"/>
        <color theme="1"/>
        <rFont val="Calibri"/>
        <family val="2"/>
        <scheme val="minor"/>
      </rPr>
      <t xml:space="preserve"> c</t>
    </r>
    <r>
      <rPr>
        <i/>
        <vertAlign val="subscript"/>
        <sz val="11"/>
        <color theme="1"/>
        <rFont val="Calibri"/>
        <family val="2"/>
        <scheme val="minor"/>
      </rPr>
      <t>p</t>
    </r>
    <r>
      <rPr>
        <i/>
        <sz val="11"/>
        <color theme="1"/>
        <rFont val="Calibri"/>
        <family val="2"/>
        <scheme val="minor"/>
      </rPr>
      <t xml:space="preserve"> x</t>
    </r>
    <r>
      <rPr>
        <i/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</t>
    </r>
  </si>
  <si>
    <t>But : maximiser la fonction-objectif, soit la contribution marginale totale du mois prochain.</t>
  </si>
  <si>
    <r>
      <rPr>
        <b/>
        <sz val="10"/>
        <rFont val="Arial"/>
        <family val="2"/>
      </rPr>
      <t>Coefficients</t>
    </r>
    <r>
      <rPr>
        <b/>
        <i/>
        <sz val="10"/>
        <rFont val="Arial"/>
        <family val="2"/>
      </rPr>
      <t xml:space="preserve"> c</t>
    </r>
    <r>
      <rPr>
        <b/>
        <i/>
        <vertAlign val="subscript"/>
        <sz val="10"/>
        <rFont val="Arial"/>
        <family val="2"/>
      </rPr>
      <t>p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(en $/unité) et</t>
    </r>
    <r>
      <rPr>
        <b/>
        <sz val="10"/>
        <rFont val="Arial"/>
        <family val="2"/>
      </rPr>
      <t xml:space="preserve"> valeur de z </t>
    </r>
  </si>
  <si>
    <r>
      <rPr>
        <b/>
        <sz val="11"/>
        <color theme="1"/>
        <rFont val="Calibri"/>
        <family val="2"/>
        <scheme val="minor"/>
      </rPr>
      <t>Définition</t>
    </r>
    <r>
      <rPr>
        <b/>
        <i/>
        <sz val="11"/>
        <color theme="1"/>
        <rFont val="Calibri"/>
        <family val="2"/>
        <scheme val="minor"/>
      </rPr>
      <t xml:space="preserve"> x</t>
    </r>
    <r>
      <rPr>
        <b/>
        <i/>
        <vertAlign val="subscript"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:</t>
    </r>
    <r>
      <rPr>
        <sz val="11"/>
        <color theme="1"/>
        <rFont val="Calibri"/>
        <family val="2"/>
        <scheme val="minor"/>
      </rPr>
      <t xml:space="preserve"> nombre d'unités du produit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fabriquées le mois prochain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</si>
</sst>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0" fillId="0" borderId="0" xfId="0" applyFont="1"/>
    <xf numFmtId="0" fontId="5" fillId="0" borderId="0" xfId="0" applyFont="1"/>
    <xf numFmtId="0" fontId="0" fillId="0" borderId="0" xfId="0" applyFont="1" applyFill="1" applyBorder="1"/>
    <xf numFmtId="0" fontId="8" fillId="0" borderId="0" xfId="0" applyFont="1"/>
    <xf numFmtId="1" fontId="5" fillId="0" borderId="0" xfId="1" applyNumberFormat="1" applyFont="1" applyAlignment="1">
      <alignment horizontal="right"/>
    </xf>
    <xf numFmtId="0" fontId="0" fillId="0" borderId="1" xfId="0" applyBorder="1"/>
    <xf numFmtId="0" fontId="5" fillId="0" borderId="0" xfId="0" applyFont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wrapText="1"/>
    </xf>
    <xf numFmtId="0" fontId="0" fillId="6" borderId="1" xfId="0" applyFill="1" applyBorder="1"/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7" borderId="1" xfId="0" applyFill="1" applyBorder="1"/>
    <xf numFmtId="1" fontId="6" fillId="0" borderId="1" xfId="1" applyNumberFormat="1" applyFont="1" applyBorder="1" applyAlignment="1">
      <alignment horizontal="right"/>
    </xf>
    <xf numFmtId="0" fontId="1" fillId="5" borderId="1" xfId="0" applyFont="1" applyFill="1" applyBorder="1"/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Font="1" applyFill="1" applyAlignment="1">
      <alignment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 xr:uid="{00000000-0005-0000-0000-00002F00000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6EAD-9FA6-4293-89C5-70E6009CC1B1}">
  <dimension ref="A1:H17"/>
  <sheetViews>
    <sheetView tabSelected="1" zoomScaleNormal="100" workbookViewId="0">
      <selection activeCell="L19" sqref="L19"/>
    </sheetView>
  </sheetViews>
  <sheetFormatPr baseColWidth="10" defaultRowHeight="14.5" x14ac:dyDescent="0.35"/>
  <cols>
    <col min="1" max="1" width="38.7265625" customWidth="1"/>
    <col min="2" max="4" width="6.90625" customWidth="1"/>
    <col min="5" max="5" width="12.1796875" customWidth="1"/>
    <col min="6" max="6" width="9" style="9" customWidth="1"/>
    <col min="7" max="7" width="13.453125" customWidth="1"/>
    <col min="8" max="8" width="13.26953125" style="9" customWidth="1"/>
  </cols>
  <sheetData>
    <row r="1" spans="1:8" ht="15.5" x14ac:dyDescent="0.35">
      <c r="A1" s="16" t="s">
        <v>18</v>
      </c>
      <c r="B1" s="16"/>
      <c r="C1" s="16"/>
      <c r="D1" s="16"/>
      <c r="E1" s="21"/>
      <c r="F1" s="21"/>
    </row>
    <row r="2" spans="1:8" x14ac:dyDescent="0.35">
      <c r="A2" s="15"/>
      <c r="B2" s="15"/>
      <c r="C2" s="15"/>
      <c r="D2" s="15"/>
    </row>
    <row r="3" spans="1:8" ht="16.5" x14ac:dyDescent="0.45">
      <c r="A3" s="22" t="s">
        <v>17</v>
      </c>
    </row>
    <row r="4" spans="1:8" x14ac:dyDescent="0.35">
      <c r="A4" s="1" t="s">
        <v>9</v>
      </c>
      <c r="B4" s="6">
        <v>1</v>
      </c>
      <c r="C4" s="6">
        <v>2</v>
      </c>
      <c r="D4" s="6">
        <v>3</v>
      </c>
    </row>
    <row r="5" spans="1:8" ht="16.5" x14ac:dyDescent="0.45">
      <c r="A5" s="1" t="s">
        <v>8</v>
      </c>
      <c r="B5" s="18" t="s">
        <v>12</v>
      </c>
      <c r="C5" s="18" t="s">
        <v>13</v>
      </c>
      <c r="D5" s="18" t="s">
        <v>14</v>
      </c>
    </row>
    <row r="6" spans="1:8" ht="16.5" x14ac:dyDescent="0.45">
      <c r="A6" s="1" t="s">
        <v>20</v>
      </c>
      <c r="B6" s="5"/>
      <c r="C6" s="5"/>
      <c r="D6" s="5"/>
    </row>
    <row r="7" spans="1:8" x14ac:dyDescent="0.35">
      <c r="A7" s="2"/>
      <c r="E7" s="9" t="s">
        <v>7</v>
      </c>
    </row>
    <row r="8" spans="1:8" ht="20.5" customHeight="1" x14ac:dyDescent="0.4">
      <c r="A8" s="7" t="s">
        <v>19</v>
      </c>
      <c r="B8" s="17">
        <v>120</v>
      </c>
      <c r="C8" s="17">
        <v>150</v>
      </c>
      <c r="D8" s="17">
        <v>90</v>
      </c>
      <c r="E8" s="20">
        <f>SUMPRODUCT(cp,xp)</f>
        <v>42000</v>
      </c>
    </row>
    <row r="9" spans="1:8" x14ac:dyDescent="0.35">
      <c r="A9" s="3"/>
      <c r="E9" s="8"/>
    </row>
    <row r="10" spans="1:8" ht="33.5" customHeight="1" x14ac:dyDescent="0.35">
      <c r="A10" s="4" t="s">
        <v>3</v>
      </c>
      <c r="E10" s="23" t="s">
        <v>16</v>
      </c>
      <c r="F10" s="9" t="s">
        <v>2</v>
      </c>
      <c r="G10" s="13" t="s">
        <v>6</v>
      </c>
      <c r="H10" s="9" t="s">
        <v>4</v>
      </c>
    </row>
    <row r="11" spans="1:8" x14ac:dyDescent="0.35">
      <c r="A11" t="s">
        <v>0</v>
      </c>
      <c r="B11" s="10">
        <v>2</v>
      </c>
      <c r="C11" s="10">
        <v>1</v>
      </c>
      <c r="D11" s="10">
        <v>1</v>
      </c>
      <c r="E11" s="14">
        <f>SUMPRODUCT(B11:D11,xp)</f>
        <v>400</v>
      </c>
      <c r="F11" s="11" t="s">
        <v>5</v>
      </c>
      <c r="G11" s="12">
        <v>400</v>
      </c>
      <c r="H11" s="11" t="b">
        <f>E11&lt;=G11</f>
        <v>1</v>
      </c>
    </row>
    <row r="12" spans="1:8" x14ac:dyDescent="0.35">
      <c r="A12" t="s">
        <v>1</v>
      </c>
      <c r="B12" s="10">
        <v>4</v>
      </c>
      <c r="C12" s="10">
        <v>5</v>
      </c>
      <c r="D12" s="10">
        <v>3</v>
      </c>
      <c r="E12" s="14">
        <f>SUMPRODUCT(B12:D12,xp)</f>
        <v>1400</v>
      </c>
      <c r="F12" s="11" t="s">
        <v>5</v>
      </c>
      <c r="G12" s="12">
        <v>1400</v>
      </c>
      <c r="H12" s="11" t="b">
        <f t="shared" ref="H12:H13" si="0">E12&lt;=G12</f>
        <v>1</v>
      </c>
    </row>
    <row r="13" spans="1:8" x14ac:dyDescent="0.35">
      <c r="A13" t="s">
        <v>15</v>
      </c>
      <c r="B13" s="10">
        <v>1</v>
      </c>
      <c r="C13" s="10">
        <v>2</v>
      </c>
      <c r="D13" s="10">
        <v>1</v>
      </c>
      <c r="E13" s="14">
        <f>SUMPRODUCT(B13:D13,xp)</f>
        <v>500</v>
      </c>
      <c r="F13" s="11" t="s">
        <v>5</v>
      </c>
      <c r="G13" s="12">
        <v>500</v>
      </c>
      <c r="H13" s="11" t="b">
        <f t="shared" si="0"/>
        <v>1</v>
      </c>
    </row>
    <row r="15" spans="1:8" ht="16.5" x14ac:dyDescent="0.45">
      <c r="A15" s="1" t="s">
        <v>10</v>
      </c>
    </row>
    <row r="16" spans="1:8" x14ac:dyDescent="0.35">
      <c r="A16" s="1"/>
    </row>
    <row r="17" spans="1:4" ht="15" x14ac:dyDescent="0.4">
      <c r="A17" s="2" t="s">
        <v>11</v>
      </c>
      <c r="B17" s="19">
        <v>100</v>
      </c>
      <c r="C17" s="19">
        <v>200</v>
      </c>
      <c r="D17" s="19">
        <v>0</v>
      </c>
    </row>
  </sheetData>
  <conditionalFormatting sqref="H11:H13">
    <cfRule type="cellIs" dxfId="2" priority="1" operator="equal">
      <formula>FALSE</formula>
    </cfRule>
    <cfRule type="cellIs" dxfId="1" priority="3" operator="equal">
      <formula>TRUE</formula>
    </cfRule>
  </conditionalFormatting>
  <conditionalFormatting sqref="H13">
    <cfRule type="cellIs" dxfId="0" priority="2" operator="equal">
      <formula>FALSE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Ent3P</vt:lpstr>
      <vt:lpstr>Ent3P!cp</vt:lpstr>
      <vt:lpstr>Ent3P!d</vt:lpstr>
      <vt:lpstr>Ent3P!t</vt:lpstr>
      <vt:lpstr>Ent3P!xp</vt:lpstr>
      <vt:lpstr>Ent3P!z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Savard, Geneviève</dc:creator>
  <cp:lastModifiedBy>Savard, Geneviève</cp:lastModifiedBy>
  <dcterms:created xsi:type="dcterms:W3CDTF">2021-05-17T13:52:37Z</dcterms:created>
  <dcterms:modified xsi:type="dcterms:W3CDTF">2021-05-27T18:40:09Z</dcterms:modified>
</cp:coreProperties>
</file>